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<sst xmlns="http://schemas.openxmlformats.org/spreadsheetml/2006/main" count="605" uniqueCount="224">
  <si>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</si>
  <si>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</si>
  <si>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</si>
  <si>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</si>
  <si>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</si>
  <si>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</si>
  <si>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</si>
  <si>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</si>
  <si>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名次</t>
  </si>
  <si>
    <t>茅文渊</t>
  </si>
  <si>
    <t>上虞区城乡社区建设领导小组办公室</t>
  </si>
  <si>
    <t>百官街道普通岗位1</t>
  </si>
  <si>
    <t>孙鹏宇</t>
  </si>
  <si>
    <t>林国栋</t>
  </si>
  <si>
    <t>金杭炳</t>
  </si>
  <si>
    <t>陈尔锴</t>
  </si>
  <si>
    <t>张柯敏</t>
  </si>
  <si>
    <t>周益军</t>
  </si>
  <si>
    <t>沈成伟</t>
  </si>
  <si>
    <t>叶家栋</t>
  </si>
  <si>
    <t>王孙琪</t>
  </si>
  <si>
    <t>申屠恒超</t>
  </si>
  <si>
    <t>阮挺</t>
  </si>
  <si>
    <t>朱杨波</t>
  </si>
  <si>
    <t>陈和</t>
  </si>
  <si>
    <t>李隆基</t>
  </si>
  <si>
    <t>俞佳超</t>
  </si>
  <si>
    <t>钱冰</t>
  </si>
  <si>
    <t>徐嘉洛</t>
  </si>
  <si>
    <t>罗杰</t>
  </si>
  <si>
    <t>百官街道普通岗位2</t>
  </si>
  <si>
    <t>李洲</t>
  </si>
  <si>
    <t>王奇垚</t>
  </si>
  <si>
    <t>袁镇捷</t>
  </si>
  <si>
    <t>金龙飞</t>
  </si>
  <si>
    <t>朱嘉琦</t>
  </si>
  <si>
    <t>吴波</t>
  </si>
  <si>
    <t>甘晓天</t>
  </si>
  <si>
    <t>任迪飚</t>
  </si>
  <si>
    <t>许少军</t>
  </si>
  <si>
    <t>王铮</t>
  </si>
  <si>
    <t>严燎鑫</t>
  </si>
  <si>
    <t>朱银彬</t>
  </si>
  <si>
    <t>查志超</t>
  </si>
  <si>
    <t>杭家煜</t>
  </si>
  <si>
    <t>陈冠栋</t>
  </si>
  <si>
    <t>缺考</t>
  </si>
  <si>
    <t>郎旖</t>
  </si>
  <si>
    <t>百官街道普通岗位3</t>
  </si>
  <si>
    <t>叶钊颖</t>
  </si>
  <si>
    <t>郑玉霞</t>
  </si>
  <si>
    <t>陶烨静</t>
  </si>
  <si>
    <t>胡娇苹</t>
  </si>
  <si>
    <t>朱馨真</t>
  </si>
  <si>
    <t>董英杰</t>
  </si>
  <si>
    <t>赵英</t>
  </si>
  <si>
    <t>沈媛</t>
  </si>
  <si>
    <t>孙桂萍</t>
  </si>
  <si>
    <t>朱斯佳</t>
  </si>
  <si>
    <t>顾凯莉</t>
  </si>
  <si>
    <t>任蓉蓉</t>
  </si>
  <si>
    <t>叶培培</t>
  </si>
  <si>
    <t>郑举仙</t>
  </si>
  <si>
    <t>陈诗佳</t>
  </si>
  <si>
    <t>邵飞亚</t>
  </si>
  <si>
    <t>陈丹丹</t>
  </si>
  <si>
    <t>王春泥</t>
  </si>
  <si>
    <t>高彩霞</t>
  </si>
  <si>
    <t>百官街道普通岗位4</t>
  </si>
  <si>
    <t>林诗楠</t>
  </si>
  <si>
    <t>钱梅</t>
  </si>
  <si>
    <t>陈立楠</t>
  </si>
  <si>
    <t>俞婷婷</t>
  </si>
  <si>
    <t>王怡静</t>
  </si>
  <si>
    <t>金莉琳</t>
  </si>
  <si>
    <t>陈映宇</t>
  </si>
  <si>
    <t>虞梦杰</t>
  </si>
  <si>
    <t>陈仕芳</t>
  </si>
  <si>
    <t>张怡芝</t>
  </si>
  <si>
    <t>王征伊</t>
  </si>
  <si>
    <t>严斐</t>
  </si>
  <si>
    <t>严丽君</t>
  </si>
  <si>
    <t>徐小燕</t>
  </si>
  <si>
    <t>厉妙沙</t>
  </si>
  <si>
    <t>章芳</t>
  </si>
  <si>
    <t>王瑛</t>
  </si>
  <si>
    <t>陈滢</t>
  </si>
  <si>
    <t>章彬戈</t>
  </si>
  <si>
    <t>曹娥街道普通岗位1</t>
  </si>
  <si>
    <t>蒋杨杰</t>
  </si>
  <si>
    <t>罗玉荣</t>
  </si>
  <si>
    <t>刘思超</t>
  </si>
  <si>
    <t>何涛</t>
  </si>
  <si>
    <t>胡杰</t>
  </si>
  <si>
    <t>徐鑫</t>
  </si>
  <si>
    <t>丁少华</t>
  </si>
  <si>
    <t>徐龙</t>
  </si>
  <si>
    <t>章明锋</t>
  </si>
  <si>
    <t>金洒琅</t>
  </si>
  <si>
    <t>张炯剑</t>
  </si>
  <si>
    <t>钱澍</t>
  </si>
  <si>
    <t>潘奕</t>
  </si>
  <si>
    <t>曹娥街道普通岗位2</t>
  </si>
  <si>
    <t>金超</t>
  </si>
  <si>
    <t>孟伟锋</t>
  </si>
  <si>
    <t>唐炜祥</t>
  </si>
  <si>
    <t>黄林钢</t>
  </si>
  <si>
    <t>任诗逸</t>
  </si>
  <si>
    <t>曹娥街道普通岗位3</t>
  </si>
  <si>
    <t>柯玲</t>
  </si>
  <si>
    <t>章吉莉</t>
  </si>
  <si>
    <t>任芳琴</t>
  </si>
  <si>
    <t>卢军芬</t>
  </si>
  <si>
    <t>梁佳宏</t>
  </si>
  <si>
    <t>任银飞</t>
  </si>
  <si>
    <t>陈梅</t>
  </si>
  <si>
    <t>密含梅</t>
  </si>
  <si>
    <t>冯玉洁</t>
  </si>
  <si>
    <t>吴青</t>
  </si>
  <si>
    <t>宣鲁嘉</t>
  </si>
  <si>
    <t>王欢</t>
  </si>
  <si>
    <t>王丽娟</t>
  </si>
  <si>
    <t>冯银燕</t>
  </si>
  <si>
    <t>任春红</t>
  </si>
  <si>
    <t>金莉</t>
  </si>
  <si>
    <t>王晓倩</t>
  </si>
  <si>
    <t>曹娥街道普通岗位4</t>
  </si>
  <si>
    <t>任钰兰</t>
  </si>
  <si>
    <t>朱春丽</t>
  </si>
  <si>
    <t>梁煦婷</t>
  </si>
  <si>
    <t>陆泱</t>
  </si>
  <si>
    <t>沈萍</t>
  </si>
  <si>
    <t>王镓晔</t>
  </si>
  <si>
    <t>赵艺超</t>
  </si>
  <si>
    <t>陈锜</t>
  </si>
  <si>
    <t>景永芳</t>
  </si>
  <si>
    <t>任雨露</t>
  </si>
  <si>
    <t>章燕</t>
  </si>
  <si>
    <t>沈嫣薇</t>
  </si>
  <si>
    <t>任微</t>
  </si>
  <si>
    <t>钟金金</t>
  </si>
  <si>
    <t>仇远平</t>
  </si>
  <si>
    <t>道墟街道普通岗位2</t>
  </si>
  <si>
    <t>汪俞丹</t>
  </si>
  <si>
    <t>陈瑜铖</t>
  </si>
  <si>
    <t>谢胡柯</t>
  </si>
  <si>
    <t>东关街道普通岗位1</t>
  </si>
  <si>
    <t>金樑波</t>
  </si>
  <si>
    <t>任栋</t>
  </si>
  <si>
    <t>屠刚强</t>
  </si>
  <si>
    <t>杨玥娢</t>
  </si>
  <si>
    <t>东关街道普通岗位2</t>
  </si>
  <si>
    <t>高佳佳</t>
  </si>
  <si>
    <t>徐嫣萍</t>
  </si>
  <si>
    <t>任焱檑</t>
  </si>
  <si>
    <t>徐悦琳</t>
  </si>
  <si>
    <t>徐婷瑜</t>
  </si>
  <si>
    <t>王丽芳</t>
  </si>
  <si>
    <t>杭州湾澜海社区普通岗位1</t>
  </si>
  <si>
    <t>崔乐</t>
  </si>
  <si>
    <t>景晓玲</t>
  </si>
  <si>
    <t>杨烨</t>
  </si>
  <si>
    <t>王桂娣</t>
  </si>
  <si>
    <t>吕赛昔</t>
  </si>
  <si>
    <t>杭州湾澜海社区普通岗位2</t>
  </si>
  <si>
    <t>项雨</t>
  </si>
  <si>
    <t>傅燕清</t>
  </si>
  <si>
    <t>王棋君</t>
  </si>
  <si>
    <t>朱丽芳</t>
  </si>
  <si>
    <t>金丽娜</t>
  </si>
  <si>
    <t>俞家力</t>
  </si>
  <si>
    <t>吕娇云</t>
  </si>
  <si>
    <t>罗小友</t>
  </si>
  <si>
    <t>王丽</t>
  </si>
  <si>
    <t>张梨清</t>
  </si>
  <si>
    <t>王梦英</t>
  </si>
  <si>
    <t>朱素琴</t>
  </si>
  <si>
    <t>顾丹萍</t>
  </si>
  <si>
    <t>任圣龙</t>
  </si>
  <si>
    <t>梁湖街道普通岗位1</t>
  </si>
  <si>
    <t>戴佳杰</t>
  </si>
  <si>
    <t>张建波</t>
  </si>
  <si>
    <t>陈明慧</t>
  </si>
  <si>
    <t>梁湖街道普通岗位2</t>
  </si>
  <si>
    <t>华锦颖</t>
  </si>
  <si>
    <t>蒋园菲</t>
  </si>
  <si>
    <t>王哲</t>
  </si>
  <si>
    <t>崧厦街道普通岗位1</t>
  </si>
  <si>
    <t>何壹</t>
  </si>
  <si>
    <t>章锦</t>
  </si>
  <si>
    <t>朱佳锋</t>
  </si>
  <si>
    <t>李树杰</t>
  </si>
  <si>
    <t>赵炜明</t>
  </si>
  <si>
    <t>潘江锋</t>
  </si>
  <si>
    <t>连锦杰</t>
  </si>
  <si>
    <t>潘钰清</t>
  </si>
  <si>
    <t>崧厦街道普通岗位2</t>
  </si>
  <si>
    <t>陈潇晰</t>
  </si>
  <si>
    <t>吕佳萍</t>
  </si>
  <si>
    <t>吕梦姣</t>
  </si>
  <si>
    <t>朱彬</t>
  </si>
  <si>
    <t>王意</t>
  </si>
  <si>
    <t>王迦南</t>
  </si>
  <si>
    <t>赵虹</t>
  </si>
  <si>
    <t>钟海薇</t>
  </si>
  <si>
    <t>何烨</t>
  </si>
  <si>
    <t>陆银坤</t>
  </si>
  <si>
    <t>小越街道普通岗位1</t>
  </si>
  <si>
    <t>蒋泉</t>
  </si>
  <si>
    <t>石天宇</t>
  </si>
  <si>
    <t>田沥波</t>
  </si>
  <si>
    <t>魏佳铭</t>
  </si>
  <si>
    <t>倪文波</t>
  </si>
  <si>
    <t>徐荧霞</t>
  </si>
  <si>
    <t>小越街道普通岗位2</t>
  </si>
  <si>
    <t>徐敏</t>
  </si>
  <si>
    <t>陈丹</t>
  </si>
  <si>
    <t>罗梦荧</t>
  </si>
  <si>
    <t>倪莹莹</t>
  </si>
  <si>
    <t>徐丹薇</t>
  </si>
  <si>
    <t>倪丹清</t>
  </si>
  <si>
    <t>王博春</t>
  </si>
  <si>
    <t>陈依</t>
  </si>
  <si>
    <t>罗曼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</si>
</sst>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tabSelected="1" topLeftCell="A115" workbookViewId="0">
      <selection activeCell="D132" sqref="D132:D137"/>
    </sheetView>
  </sheetViews>
  <sheetFormatPr defaultColWidth="9" defaultRowHeight="13.5"/>
  <cols>
    <col min="1" max="1" width="9" style="3"/>
    <col min="2" max="2" width="8.875" style="3" customWidth="1"/>
    <col min="3" max="3" width="33.7583333333333" style="3" customWidth="1"/>
    <col min="4" max="4" width="24.5" style="3" customWidth="1"/>
    <col min="5" max="5" width="13.2583333333333" style="3" customWidth="1"/>
    <col min="6" max="6" width="13.875" style="4" customWidth="1"/>
    <col min="7" max="7" width="9.375" style="3" customWidth="1"/>
    <col min="8" max="8" width="9" style="3"/>
    <col min="9" max="9" width="9" style="5"/>
    <col min="10" max="16384" width="9" style="3"/>
  </cols>
  <sheetData>
    <row r="1" s="1" customFormat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</row>
    <row r="2" s="2" customFormat="1" spans="1:9">
      <c r="A2" s="9">
        <v>1</v>
      </c>
      <c r="B2" s="10" t="s">
        <v>9</v>
      </c>
      <c r="C2" s="10" t="s">
        <v>10</v>
      </c>
      <c r="D2" s="10" t="s">
        <v>11</v>
      </c>
      <c r="E2" s="11">
        <v>74.5</v>
      </c>
      <c r="F2" s="12">
        <v>80.5</v>
      </c>
      <c r="G2" s="13">
        <v>0</v>
      </c>
      <c r="H2" s="6">
        <f>E2*0.4+F2*0.6+G2</f>
        <v>78.1</v>
      </c>
      <c r="I2" s="14">
        <v>1</v>
      </c>
    </row>
    <row r="3" s="2" customFormat="1" spans="1:9">
      <c r="A3" s="9">
        <v>2</v>
      </c>
      <c r="B3" s="10" t="s">
        <v>12</v>
      </c>
      <c r="C3" s="10" t="s">
        <v>10</v>
      </c>
      <c r="D3" s="10" t="s">
        <v>11</v>
      </c>
      <c r="E3" s="11">
        <v>66.1</v>
      </c>
      <c r="F3" s="12">
        <v>79.58</v>
      </c>
      <c r="G3" s="13">
        <v>0</v>
      </c>
      <c r="H3" s="6">
        <f>E3*0.4+F3*0.6+G3</f>
        <v>74.188</v>
      </c>
      <c r="I3" s="14">
        <v>2</v>
      </c>
    </row>
    <row r="4" s="2" customFormat="1" spans="1:9">
      <c r="A4" s="9">
        <v>3</v>
      </c>
      <c r="B4" s="10" t="s">
        <v>13</v>
      </c>
      <c r="C4" s="10" t="s">
        <v>10</v>
      </c>
      <c r="D4" s="10" t="s">
        <v>11</v>
      </c>
      <c r="E4" s="11">
        <v>65.9</v>
      </c>
      <c r="F4" s="12">
        <v>75.44</v>
      </c>
      <c r="G4" s="13">
        <v>0</v>
      </c>
      <c r="H4" s="6">
        <f>E4*0.4+F4*0.6+G4</f>
        <v>71.624</v>
      </c>
      <c r="I4" s="14">
        <v>3</v>
      </c>
    </row>
    <row r="5" s="2" customFormat="1" spans="1:9">
      <c r="A5" s="9">
        <v>5</v>
      </c>
      <c r="B5" s="10" t="s">
        <v>14</v>
      </c>
      <c r="C5" s="10" t="s">
        <v>10</v>
      </c>
      <c r="D5" s="10" t="s">
        <v>11</v>
      </c>
      <c r="E5" s="11">
        <v>63.2</v>
      </c>
      <c r="F5" s="12">
        <v>74.52</v>
      </c>
      <c r="G5" s="13">
        <v>0</v>
      </c>
      <c r="H5" s="6">
        <f>E5*0.4+F5*0.6+G5</f>
        <v>69.992</v>
      </c>
      <c r="I5" s="14">
        <v>4</v>
      </c>
    </row>
    <row r="6" s="2" customFormat="1" spans="1:9">
      <c r="A6" s="9">
        <v>11</v>
      </c>
      <c r="B6" s="10" t="s">
        <v>15</v>
      </c>
      <c r="C6" s="10" t="s">
        <v>10</v>
      </c>
      <c r="D6" s="10" t="s">
        <v>11</v>
      </c>
      <c r="E6" s="11">
        <v>58.6</v>
      </c>
      <c r="F6" s="12">
        <v>77.26</v>
      </c>
      <c r="G6" s="13">
        <v>0</v>
      </c>
      <c r="H6" s="6">
        <f>E6*0.4+F6*0.6+G6</f>
        <v>69.796</v>
      </c>
      <c r="I6" s="14">
        <v>5</v>
      </c>
    </row>
    <row r="7" s="2" customFormat="1" spans="1:9">
      <c r="A7" s="9">
        <v>6</v>
      </c>
      <c r="B7" s="10" t="s">
        <v>16</v>
      </c>
      <c r="C7" s="10" t="s">
        <v>10</v>
      </c>
      <c r="D7" s="10" t="s">
        <v>11</v>
      </c>
      <c r="E7" s="11">
        <v>63.1</v>
      </c>
      <c r="F7" s="12">
        <v>72.54</v>
      </c>
      <c r="G7" s="13">
        <v>1</v>
      </c>
      <c r="H7" s="6">
        <f>E7*0.4+F7*0.6+G7</f>
        <v>69.764</v>
      </c>
      <c r="I7" s="14">
        <v>6</v>
      </c>
    </row>
    <row r="8" s="1" customFormat="1" spans="1:10">
      <c r="A8" s="9">
        <v>8</v>
      </c>
      <c r="B8" s="10" t="s">
        <v>17</v>
      </c>
      <c r="C8" s="10" t="s">
        <v>10</v>
      </c>
      <c r="D8" s="10" t="s">
        <v>11</v>
      </c>
      <c r="E8" s="11">
        <v>60.4</v>
      </c>
      <c r="F8" s="12">
        <v>74.18</v>
      </c>
      <c r="G8" s="13">
        <v>1</v>
      </c>
      <c r="H8" s="6">
        <f>E8*0.4+F8*0.6+G8</f>
        <v>69.668</v>
      </c>
      <c r="I8" s="14">
        <v>7</v>
      </c>
      <c r="J8" s="2"/>
    </row>
    <row r="9" s="2" customFormat="1" spans="1:9">
      <c r="A9" s="9">
        <v>10</v>
      </c>
      <c r="B9" s="10" t="s">
        <v>18</v>
      </c>
      <c r="C9" s="10" t="s">
        <v>10</v>
      </c>
      <c r="D9" s="10" t="s">
        <v>11</v>
      </c>
      <c r="E9" s="11">
        <v>58.8</v>
      </c>
      <c r="F9" s="12">
        <v>76.36</v>
      </c>
      <c r="G9" s="13">
        <v>0</v>
      </c>
      <c r="H9" s="6">
        <f>E9*0.4+F9*0.6+G9</f>
        <v>69.336</v>
      </c>
      <c r="I9" s="14">
        <v>8</v>
      </c>
    </row>
    <row r="10" s="2" customFormat="1" spans="1:9">
      <c r="A10" s="9">
        <v>4</v>
      </c>
      <c r="B10" s="10" t="s">
        <v>19</v>
      </c>
      <c r="C10" s="10" t="s">
        <v>10</v>
      </c>
      <c r="D10" s="10" t="s">
        <v>11</v>
      </c>
      <c r="E10" s="11">
        <v>63.2</v>
      </c>
      <c r="F10" s="12">
        <v>72.1</v>
      </c>
      <c r="G10" s="13">
        <v>0</v>
      </c>
      <c r="H10" s="6">
        <f>E10*0.4+F10*0.6+G10</f>
        <v>68.54</v>
      </c>
      <c r="I10" s="14">
        <v>9</v>
      </c>
    </row>
    <row r="11" s="2" customFormat="1" spans="1:9">
      <c r="A11" s="9">
        <v>9</v>
      </c>
      <c r="B11" s="10" t="s">
        <v>20</v>
      </c>
      <c r="C11" s="10" t="s">
        <v>10</v>
      </c>
      <c r="D11" s="10" t="s">
        <v>11</v>
      </c>
      <c r="E11" s="11">
        <v>58.9</v>
      </c>
      <c r="F11" s="12">
        <v>74.1</v>
      </c>
      <c r="G11" s="13">
        <v>0</v>
      </c>
      <c r="H11" s="6">
        <f>E11*0.4+F11*0.6+G11</f>
        <v>68.02</v>
      </c>
      <c r="I11" s="14">
        <v>10</v>
      </c>
    </row>
    <row r="12" s="2" customFormat="1" spans="1:9">
      <c r="A12" s="9">
        <v>15</v>
      </c>
      <c r="B12" s="10" t="s">
        <v>21</v>
      </c>
      <c r="C12" s="10" t="s">
        <v>10</v>
      </c>
      <c r="D12" s="10" t="s">
        <v>11</v>
      </c>
      <c r="E12" s="11">
        <v>54.4</v>
      </c>
      <c r="F12" s="12">
        <v>77.06</v>
      </c>
      <c r="G12" s="13">
        <v>0</v>
      </c>
      <c r="H12" s="6">
        <f>E12*0.4+F12*0.6+G12</f>
        <v>67.996</v>
      </c>
      <c r="I12" s="14">
        <v>11</v>
      </c>
    </row>
    <row r="13" s="2" customFormat="1" spans="1:9">
      <c r="A13" s="9">
        <v>14</v>
      </c>
      <c r="B13" s="10" t="s">
        <v>22</v>
      </c>
      <c r="C13" s="10" t="s">
        <v>10</v>
      </c>
      <c r="D13" s="10" t="s">
        <v>11</v>
      </c>
      <c r="E13" s="11">
        <v>54.8</v>
      </c>
      <c r="F13" s="12">
        <v>74.32</v>
      </c>
      <c r="G13" s="13">
        <v>1</v>
      </c>
      <c r="H13" s="6">
        <f>E13*0.4+F13*0.6+G13</f>
        <v>67.512</v>
      </c>
      <c r="I13" s="14">
        <v>12</v>
      </c>
    </row>
    <row r="14" s="2" customFormat="1" spans="1:9">
      <c r="A14" s="9">
        <v>12</v>
      </c>
      <c r="B14" s="10" t="s">
        <v>23</v>
      </c>
      <c r="C14" s="10" t="s">
        <v>10</v>
      </c>
      <c r="D14" s="10" t="s">
        <v>11</v>
      </c>
      <c r="E14" s="11">
        <v>57.5</v>
      </c>
      <c r="F14" s="12">
        <v>73.08</v>
      </c>
      <c r="G14" s="13">
        <v>0</v>
      </c>
      <c r="H14" s="6">
        <f>E14*0.4+F14*0.6+G14</f>
        <v>66.848</v>
      </c>
      <c r="I14" s="14">
        <v>13</v>
      </c>
    </row>
    <row r="15" s="2" customFormat="1" spans="1:10">
      <c r="A15" s="9">
        <v>16</v>
      </c>
      <c r="B15" s="10" t="s">
        <v>24</v>
      </c>
      <c r="C15" s="10" t="s">
        <v>10</v>
      </c>
      <c r="D15" s="10" t="s">
        <v>11</v>
      </c>
      <c r="E15" s="11">
        <v>54.2</v>
      </c>
      <c r="F15" s="12">
        <v>73.96</v>
      </c>
      <c r="G15" s="13">
        <v>0</v>
      </c>
      <c r="H15" s="6">
        <f>E15*0.4+F15*0.6+G15</f>
        <v>66.056</v>
      </c>
      <c r="I15" s="14">
        <v>14</v>
      </c>
      <c r="J15" s="1"/>
    </row>
    <row r="16" s="2" customFormat="1" spans="1:10">
      <c r="A16" s="9">
        <v>7</v>
      </c>
      <c r="B16" s="10" t="s">
        <v>25</v>
      </c>
      <c r="C16" s="10" t="s">
        <v>10</v>
      </c>
      <c r="D16" s="10" t="s">
        <v>11</v>
      </c>
      <c r="E16" s="11">
        <v>61.3</v>
      </c>
      <c r="F16" s="12">
        <v>66.64</v>
      </c>
      <c r="G16" s="13">
        <v>0</v>
      </c>
      <c r="H16" s="6">
        <f>E16*0.4+F16*0.6+G16</f>
        <v>64.504</v>
      </c>
      <c r="I16" s="14">
        <v>15</v>
      </c>
      <c r="J16" s="1"/>
    </row>
    <row r="17" s="1" customFormat="1" spans="1:10">
      <c r="A17" s="9">
        <v>13</v>
      </c>
      <c r="B17" s="10" t="s">
        <v>26</v>
      </c>
      <c r="C17" s="10" t="s">
        <v>10</v>
      </c>
      <c r="D17" s="10" t="s">
        <v>11</v>
      </c>
      <c r="E17" s="11">
        <v>55.1</v>
      </c>
      <c r="F17" s="12">
        <v>69.36</v>
      </c>
      <c r="G17" s="13">
        <v>0</v>
      </c>
      <c r="H17" s="6">
        <f>E17*0.4+F17*0.6+G17</f>
        <v>63.656</v>
      </c>
      <c r="I17" s="14">
        <v>16</v>
      </c>
      <c r="J17" s="2"/>
    </row>
    <row r="18" s="1" customFormat="1" spans="1:9">
      <c r="A18" s="9">
        <v>18</v>
      </c>
      <c r="B18" s="10" t="s">
        <v>27</v>
      </c>
      <c r="C18" s="10" t="s">
        <v>10</v>
      </c>
      <c r="D18" s="10" t="s">
        <v>11</v>
      </c>
      <c r="E18" s="11">
        <v>41.4</v>
      </c>
      <c r="F18" s="12">
        <v>54.84</v>
      </c>
      <c r="G18" s="13">
        <v>0</v>
      </c>
      <c r="H18" s="6">
        <f>E18*0.4+F18*0.6+G18</f>
        <v>49.464</v>
      </c>
      <c r="I18" s="14">
        <v>17</v>
      </c>
    </row>
    <row r="19" s="1" customFormat="1" spans="1:9">
      <c r="A19" s="9">
        <v>17</v>
      </c>
      <c r="B19" s="10" t="s">
        <v>28</v>
      </c>
      <c r="C19" s="10" t="s">
        <v>10</v>
      </c>
      <c r="D19" s="10" t="s">
        <v>11</v>
      </c>
      <c r="E19" s="11">
        <v>48.5</v>
      </c>
      <c r="F19" s="12">
        <v>44.04</v>
      </c>
      <c r="G19" s="13">
        <v>0</v>
      </c>
      <c r="H19" s="6">
        <f>E19*0.4+F19*0.6+G19</f>
        <v>45.824</v>
      </c>
      <c r="I19" s="14">
        <v>18</v>
      </c>
    </row>
    <row r="20" s="1" customFormat="1" spans="1:10">
      <c r="A20" s="9">
        <v>20</v>
      </c>
      <c r="B20" s="10" t="s">
        <v>29</v>
      </c>
      <c r="C20" s="10" t="s">
        <v>10</v>
      </c>
      <c r="D20" s="10" t="s">
        <v>30</v>
      </c>
      <c r="E20" s="11">
        <v>65.7</v>
      </c>
      <c r="F20" s="12">
        <v>84.4</v>
      </c>
      <c r="G20" s="13">
        <v>0</v>
      </c>
      <c r="H20" s="6">
        <f>E20*0.4+F20*0.6+G20</f>
        <v>76.92</v>
      </c>
      <c r="I20" s="14">
        <v>1</v>
      </c>
      <c r="J20" s="2"/>
    </row>
    <row r="21" s="1" customFormat="1" spans="1:9">
      <c r="A21" s="9">
        <v>24</v>
      </c>
      <c r="B21" s="10" t="s">
        <v>31</v>
      </c>
      <c r="C21" s="10" t="s">
        <v>10</v>
      </c>
      <c r="D21" s="10" t="s">
        <v>30</v>
      </c>
      <c r="E21" s="11">
        <v>62.9</v>
      </c>
      <c r="F21" s="12">
        <v>85.08</v>
      </c>
      <c r="G21" s="13">
        <v>0</v>
      </c>
      <c r="H21" s="6">
        <f>E21*0.4+F21*0.6+G21</f>
        <v>76.208</v>
      </c>
      <c r="I21" s="14">
        <v>2</v>
      </c>
    </row>
    <row r="22" s="1" customFormat="1" spans="1:9">
      <c r="A22" s="9">
        <v>19</v>
      </c>
      <c r="B22" s="10" t="s">
        <v>32</v>
      </c>
      <c r="C22" s="10" t="s">
        <v>10</v>
      </c>
      <c r="D22" s="10" t="s">
        <v>30</v>
      </c>
      <c r="E22" s="11">
        <v>66.5</v>
      </c>
      <c r="F22" s="12">
        <v>82.02</v>
      </c>
      <c r="G22" s="13">
        <v>0</v>
      </c>
      <c r="H22" s="6">
        <f>E22*0.4+F22*0.6+G22</f>
        <v>75.812</v>
      </c>
      <c r="I22" s="14">
        <v>3</v>
      </c>
    </row>
    <row r="23" s="1" customFormat="1" spans="1:9">
      <c r="A23" s="9">
        <v>27</v>
      </c>
      <c r="B23" s="10" t="s">
        <v>33</v>
      </c>
      <c r="C23" s="10" t="s">
        <v>10</v>
      </c>
      <c r="D23" s="10" t="s">
        <v>30</v>
      </c>
      <c r="E23" s="11">
        <v>61</v>
      </c>
      <c r="F23" s="12">
        <v>85.55</v>
      </c>
      <c r="G23" s="13">
        <v>0</v>
      </c>
      <c r="H23" s="6">
        <f>E23*0.4+F23*0.6+G23</f>
        <v>75.73</v>
      </c>
      <c r="I23" s="14">
        <v>4</v>
      </c>
    </row>
    <row r="24" s="2" customFormat="1" spans="1:9">
      <c r="A24" s="9">
        <v>26</v>
      </c>
      <c r="B24" s="10" t="s">
        <v>34</v>
      </c>
      <c r="C24" s="10" t="s">
        <v>10</v>
      </c>
      <c r="D24" s="10" t="s">
        <v>30</v>
      </c>
      <c r="E24" s="11">
        <v>61.2</v>
      </c>
      <c r="F24" s="12">
        <v>80.02</v>
      </c>
      <c r="G24" s="13">
        <v>0</v>
      </c>
      <c r="H24" s="6">
        <f>E24*0.4+F24*0.6+G24</f>
        <v>72.492</v>
      </c>
      <c r="I24" s="14">
        <v>5</v>
      </c>
    </row>
    <row r="25" s="1" customFormat="1" spans="1:10">
      <c r="A25" s="9">
        <v>25</v>
      </c>
      <c r="B25" s="10" t="s">
        <v>35</v>
      </c>
      <c r="C25" s="10" t="s">
        <v>10</v>
      </c>
      <c r="D25" s="10" t="s">
        <v>30</v>
      </c>
      <c r="E25" s="11">
        <v>61.9</v>
      </c>
      <c r="F25" s="12">
        <v>77.5</v>
      </c>
      <c r="G25" s="13">
        <v>0</v>
      </c>
      <c r="H25" s="6">
        <f>E25*0.4+F25*0.6+G25</f>
        <v>71.26</v>
      </c>
      <c r="I25" s="14">
        <v>6</v>
      </c>
      <c r="J25" s="2"/>
    </row>
    <row r="26" s="1" customFormat="1" spans="1:9">
      <c r="A26" s="9">
        <v>29</v>
      </c>
      <c r="B26" s="10" t="s">
        <v>36</v>
      </c>
      <c r="C26" s="10" t="s">
        <v>10</v>
      </c>
      <c r="D26" s="10" t="s">
        <v>30</v>
      </c>
      <c r="E26" s="11">
        <v>60.3</v>
      </c>
      <c r="F26" s="12">
        <v>78.44</v>
      </c>
      <c r="G26" s="13">
        <v>0</v>
      </c>
      <c r="H26" s="6">
        <f>E26*0.4+F26*0.6+G26</f>
        <v>71.184</v>
      </c>
      <c r="I26" s="14">
        <v>7</v>
      </c>
    </row>
    <row r="27" s="2" customFormat="1" spans="1:9">
      <c r="A27" s="9">
        <v>28</v>
      </c>
      <c r="B27" s="10" t="s">
        <v>37</v>
      </c>
      <c r="C27" s="10" t="s">
        <v>10</v>
      </c>
      <c r="D27" s="10" t="s">
        <v>30</v>
      </c>
      <c r="E27" s="11">
        <v>60.7</v>
      </c>
      <c r="F27" s="12">
        <v>75.38</v>
      </c>
      <c r="G27" s="13">
        <v>0</v>
      </c>
      <c r="H27" s="6">
        <f>E27*0.4+F27*0.6+G27</f>
        <v>69.508</v>
      </c>
      <c r="I27" s="14">
        <v>8</v>
      </c>
    </row>
    <row r="28" s="2" customFormat="1" spans="1:9">
      <c r="A28" s="9">
        <v>22</v>
      </c>
      <c r="B28" s="10" t="s">
        <v>38</v>
      </c>
      <c r="C28" s="10" t="s">
        <v>10</v>
      </c>
      <c r="D28" s="10" t="s">
        <v>30</v>
      </c>
      <c r="E28" s="11">
        <v>64.9</v>
      </c>
      <c r="F28" s="12">
        <v>71.06</v>
      </c>
      <c r="G28" s="13">
        <v>0</v>
      </c>
      <c r="H28" s="6">
        <f>E28*0.4+F28*0.6+G28</f>
        <v>68.596</v>
      </c>
      <c r="I28" s="14">
        <v>9</v>
      </c>
    </row>
    <row r="29" s="2" customFormat="1" spans="1:10">
      <c r="A29" s="9">
        <v>21</v>
      </c>
      <c r="B29" s="10" t="s">
        <v>39</v>
      </c>
      <c r="C29" s="10" t="s">
        <v>10</v>
      </c>
      <c r="D29" s="10" t="s">
        <v>30</v>
      </c>
      <c r="E29" s="11">
        <v>65.6</v>
      </c>
      <c r="F29" s="12">
        <v>67.24</v>
      </c>
      <c r="G29" s="13">
        <v>0</v>
      </c>
      <c r="H29" s="6">
        <f>E29*0.4+F29*0.6+G29</f>
        <v>66.584</v>
      </c>
      <c r="I29" s="14">
        <v>10</v>
      </c>
      <c r="J29" s="1"/>
    </row>
    <row r="30" s="2" customFormat="1" spans="1:10">
      <c r="A30" s="9">
        <v>30</v>
      </c>
      <c r="B30" s="10" t="s">
        <v>40</v>
      </c>
      <c r="C30" s="10" t="s">
        <v>10</v>
      </c>
      <c r="D30" s="10" t="s">
        <v>30</v>
      </c>
      <c r="E30" s="11">
        <v>57.2</v>
      </c>
      <c r="F30" s="12">
        <v>71.8</v>
      </c>
      <c r="G30" s="13">
        <v>0</v>
      </c>
      <c r="H30" s="6">
        <f>E30*0.4+F30*0.6+G30</f>
        <v>65.96</v>
      </c>
      <c r="I30" s="14">
        <v>11</v>
      </c>
      <c r="J30" s="1"/>
    </row>
    <row r="31" s="2" customFormat="1" spans="1:9">
      <c r="A31" s="9">
        <v>34</v>
      </c>
      <c r="B31" s="10" t="s">
        <v>41</v>
      </c>
      <c r="C31" s="10" t="s">
        <v>10</v>
      </c>
      <c r="D31" s="10" t="s">
        <v>30</v>
      </c>
      <c r="E31" s="11">
        <v>48.3</v>
      </c>
      <c r="F31" s="12">
        <v>76.28</v>
      </c>
      <c r="G31" s="13">
        <v>0</v>
      </c>
      <c r="H31" s="6">
        <f>E31*0.4+F31*0.6+G31</f>
        <v>65.088</v>
      </c>
      <c r="I31" s="14">
        <v>12</v>
      </c>
    </row>
    <row r="32" s="2" customFormat="1" spans="1:9">
      <c r="A32" s="9">
        <v>31</v>
      </c>
      <c r="B32" s="10" t="s">
        <v>42</v>
      </c>
      <c r="C32" s="10" t="s">
        <v>10</v>
      </c>
      <c r="D32" s="10" t="s">
        <v>30</v>
      </c>
      <c r="E32" s="11">
        <v>54.5</v>
      </c>
      <c r="F32" s="12">
        <v>69.42</v>
      </c>
      <c r="G32" s="13">
        <v>0</v>
      </c>
      <c r="H32" s="6">
        <f>E32*0.4+F32*0.6+G32</f>
        <v>63.452</v>
      </c>
      <c r="I32" s="14">
        <v>13</v>
      </c>
    </row>
    <row r="33" s="1" customFormat="1" spans="1:10">
      <c r="A33" s="9">
        <v>33</v>
      </c>
      <c r="B33" s="10" t="s">
        <v>43</v>
      </c>
      <c r="C33" s="10" t="s">
        <v>10</v>
      </c>
      <c r="D33" s="10" t="s">
        <v>30</v>
      </c>
      <c r="E33" s="11">
        <v>52.6</v>
      </c>
      <c r="F33" s="12">
        <v>70.13</v>
      </c>
      <c r="G33" s="13">
        <v>0</v>
      </c>
      <c r="H33" s="6">
        <f>E33*0.4+F33*0.6+G33</f>
        <v>63.118</v>
      </c>
      <c r="I33" s="14">
        <v>14</v>
      </c>
      <c r="J33" s="2"/>
    </row>
    <row r="34" s="2" customFormat="1" spans="1:9">
      <c r="A34" s="9">
        <v>32</v>
      </c>
      <c r="B34" s="10" t="s">
        <v>44</v>
      </c>
      <c r="C34" s="10" t="s">
        <v>10</v>
      </c>
      <c r="D34" s="10" t="s">
        <v>30</v>
      </c>
      <c r="E34" s="11">
        <v>53.7</v>
      </c>
      <c r="F34" s="12">
        <v>52.16</v>
      </c>
      <c r="G34" s="13">
        <v>0</v>
      </c>
      <c r="H34" s="6">
        <f>E34*0.4+F34*0.6+G34</f>
        <v>52.776</v>
      </c>
      <c r="I34" s="14">
        <v>15</v>
      </c>
    </row>
    <row r="35" s="2" customFormat="1" spans="1:10">
      <c r="A35" s="9">
        <v>23</v>
      </c>
      <c r="B35" s="10" t="s">
        <v>45</v>
      </c>
      <c r="C35" s="10" t="s">
        <v>10</v>
      </c>
      <c r="D35" s="10" t="s">
        <v>30</v>
      </c>
      <c r="E35" s="11">
        <v>64.6</v>
      </c>
      <c r="F35" s="12" t="s">
        <v>46</v>
      </c>
      <c r="G35" s="13">
        <v>1</v>
      </c>
      <c r="H35" s="6">
        <f>E35*0.4+G35</f>
        <v>26.84</v>
      </c>
      <c r="I35" s="14">
        <v>16</v>
      </c>
      <c r="J35" s="1"/>
    </row>
    <row r="36" s="2" customFormat="1" spans="1:9">
      <c r="A36" s="9">
        <v>35</v>
      </c>
      <c r="B36" s="10" t="s">
        <v>47</v>
      </c>
      <c r="C36" s="10" t="s">
        <v>10</v>
      </c>
      <c r="D36" s="10" t="s">
        <v>48</v>
      </c>
      <c r="E36" s="11">
        <v>79.5</v>
      </c>
      <c r="F36" s="12">
        <v>87.3</v>
      </c>
      <c r="G36" s="13">
        <v>0</v>
      </c>
      <c r="H36" s="6">
        <f>E36*0.4+F36*0.6+G36</f>
        <v>84.18</v>
      </c>
      <c r="I36" s="14">
        <v>1</v>
      </c>
    </row>
    <row r="37" s="2" customFormat="1" spans="1:9">
      <c r="A37" s="9">
        <v>45</v>
      </c>
      <c r="B37" s="10" t="s">
        <v>49</v>
      </c>
      <c r="C37" s="10" t="s">
        <v>10</v>
      </c>
      <c r="D37" s="10" t="s">
        <v>48</v>
      </c>
      <c r="E37" s="11">
        <v>69</v>
      </c>
      <c r="F37" s="12">
        <v>85.66</v>
      </c>
      <c r="G37" s="13">
        <v>1</v>
      </c>
      <c r="H37" s="6">
        <f>E37*0.4+F37*0.6+G37</f>
        <v>79.996</v>
      </c>
      <c r="I37" s="14">
        <v>2</v>
      </c>
    </row>
    <row r="38" s="2" customFormat="1" spans="1:9">
      <c r="A38" s="9">
        <v>42</v>
      </c>
      <c r="B38" s="10" t="s">
        <v>50</v>
      </c>
      <c r="C38" s="10" t="s">
        <v>10</v>
      </c>
      <c r="D38" s="10" t="s">
        <v>48</v>
      </c>
      <c r="E38" s="11">
        <v>70.1</v>
      </c>
      <c r="F38" s="12">
        <v>84.64</v>
      </c>
      <c r="G38" s="13">
        <v>1</v>
      </c>
      <c r="H38" s="6">
        <f>E38*0.4+F38*0.6+G38</f>
        <v>79.824</v>
      </c>
      <c r="I38" s="14">
        <v>3</v>
      </c>
    </row>
    <row r="39" s="2" customFormat="1" spans="1:9">
      <c r="A39" s="9">
        <v>40</v>
      </c>
      <c r="B39" s="10" t="s">
        <v>51</v>
      </c>
      <c r="C39" s="10" t="s">
        <v>10</v>
      </c>
      <c r="D39" s="10" t="s">
        <v>48</v>
      </c>
      <c r="E39" s="11">
        <v>70.7</v>
      </c>
      <c r="F39" s="12">
        <v>83.6</v>
      </c>
      <c r="G39" s="13">
        <v>1</v>
      </c>
      <c r="H39" s="6">
        <f>E39*0.4+F39*0.6+G39</f>
        <v>79.44</v>
      </c>
      <c r="I39" s="14">
        <v>4</v>
      </c>
    </row>
    <row r="40" s="1" customFormat="1" spans="1:9">
      <c r="A40" s="9">
        <v>37</v>
      </c>
      <c r="B40" s="10" t="s">
        <v>52</v>
      </c>
      <c r="C40" s="10" t="s">
        <v>10</v>
      </c>
      <c r="D40" s="10" t="s">
        <v>48</v>
      </c>
      <c r="E40" s="11">
        <v>76.7</v>
      </c>
      <c r="F40" s="12">
        <v>80.76</v>
      </c>
      <c r="G40" s="13">
        <v>0</v>
      </c>
      <c r="H40" s="6">
        <f>E40*0.4+F40*0.6+G40</f>
        <v>79.136</v>
      </c>
      <c r="I40" s="14">
        <v>5</v>
      </c>
    </row>
    <row r="41" s="2" customFormat="1" spans="1:9">
      <c r="A41" s="9">
        <v>50</v>
      </c>
      <c r="B41" s="10" t="s">
        <v>53</v>
      </c>
      <c r="C41" s="10" t="s">
        <v>10</v>
      </c>
      <c r="D41" s="10" t="s">
        <v>48</v>
      </c>
      <c r="E41" s="11">
        <v>67.2</v>
      </c>
      <c r="F41" s="12">
        <v>86.44</v>
      </c>
      <c r="G41" s="13">
        <v>0</v>
      </c>
      <c r="H41" s="6">
        <f>E41*0.4+F41*0.6+G41</f>
        <v>78.744</v>
      </c>
      <c r="I41" s="14">
        <v>6</v>
      </c>
    </row>
    <row r="42" s="1" customFormat="1" spans="1:9">
      <c r="A42" s="9">
        <v>39</v>
      </c>
      <c r="B42" s="10" t="s">
        <v>54</v>
      </c>
      <c r="C42" s="10" t="s">
        <v>10</v>
      </c>
      <c r="D42" s="10" t="s">
        <v>48</v>
      </c>
      <c r="E42" s="11">
        <v>71.2</v>
      </c>
      <c r="F42" s="12">
        <v>83.58</v>
      </c>
      <c r="G42" s="13">
        <v>0</v>
      </c>
      <c r="H42" s="6">
        <f>E42*0.4+F42*0.6+G42</f>
        <v>78.628</v>
      </c>
      <c r="I42" s="14">
        <v>7</v>
      </c>
    </row>
    <row r="43" s="2" customFormat="1" spans="1:9">
      <c r="A43" s="9">
        <v>36</v>
      </c>
      <c r="B43" s="10" t="s">
        <v>55</v>
      </c>
      <c r="C43" s="10" t="s">
        <v>10</v>
      </c>
      <c r="D43" s="10" t="s">
        <v>48</v>
      </c>
      <c r="E43" s="11">
        <v>78</v>
      </c>
      <c r="F43" s="12">
        <v>77.86</v>
      </c>
      <c r="G43" s="13">
        <v>0</v>
      </c>
      <c r="H43" s="6">
        <f>E43*0.4+F43*0.6+G43</f>
        <v>77.916</v>
      </c>
      <c r="I43" s="14">
        <v>8</v>
      </c>
    </row>
    <row r="44" s="1" customFormat="1" spans="1:9">
      <c r="A44" s="9">
        <v>51</v>
      </c>
      <c r="B44" s="10" t="s">
        <v>56</v>
      </c>
      <c r="C44" s="10" t="s">
        <v>10</v>
      </c>
      <c r="D44" s="10" t="s">
        <v>48</v>
      </c>
      <c r="E44" s="11">
        <v>66.8</v>
      </c>
      <c r="F44" s="12">
        <v>83.42</v>
      </c>
      <c r="G44" s="13">
        <v>1</v>
      </c>
      <c r="H44" s="6">
        <f>E44*0.4+F44*0.6+G44</f>
        <v>77.772</v>
      </c>
      <c r="I44" s="14">
        <v>9</v>
      </c>
    </row>
    <row r="45" s="1" customFormat="1" spans="1:9">
      <c r="A45" s="9">
        <v>44</v>
      </c>
      <c r="B45" s="10" t="s">
        <v>57</v>
      </c>
      <c r="C45" s="10" t="s">
        <v>10</v>
      </c>
      <c r="D45" s="10" t="s">
        <v>48</v>
      </c>
      <c r="E45" s="11">
        <v>69.6</v>
      </c>
      <c r="F45" s="12">
        <v>83.2</v>
      </c>
      <c r="G45" s="13">
        <v>0</v>
      </c>
      <c r="H45" s="6">
        <f>E45*0.4+F45*0.6+G45</f>
        <v>77.76</v>
      </c>
      <c r="I45" s="14">
        <v>10</v>
      </c>
    </row>
    <row r="46" s="2" customFormat="1" spans="1:9">
      <c r="A46" s="9">
        <v>38</v>
      </c>
      <c r="B46" s="10" t="s">
        <v>58</v>
      </c>
      <c r="C46" s="10" t="s">
        <v>10</v>
      </c>
      <c r="D46" s="10" t="s">
        <v>48</v>
      </c>
      <c r="E46" s="11">
        <v>71.9</v>
      </c>
      <c r="F46" s="12">
        <v>79.66</v>
      </c>
      <c r="G46" s="13">
        <v>0</v>
      </c>
      <c r="H46" s="6">
        <f>E46*0.4+F46*0.6+G46</f>
        <v>76.556</v>
      </c>
      <c r="I46" s="14">
        <v>11</v>
      </c>
    </row>
    <row r="47" s="2" customFormat="1" spans="1:9">
      <c r="A47" s="9">
        <v>49</v>
      </c>
      <c r="B47" s="10" t="s">
        <v>59</v>
      </c>
      <c r="C47" s="10" t="s">
        <v>10</v>
      </c>
      <c r="D47" s="10" t="s">
        <v>48</v>
      </c>
      <c r="E47" s="11">
        <v>67.3</v>
      </c>
      <c r="F47" s="12">
        <v>81.06</v>
      </c>
      <c r="G47" s="13">
        <v>1</v>
      </c>
      <c r="H47" s="6">
        <f>E47*0.4+F47*0.6+G47</f>
        <v>76.556</v>
      </c>
      <c r="I47" s="14">
        <v>12</v>
      </c>
    </row>
    <row r="48" s="2" customFormat="1" spans="1:9">
      <c r="A48" s="9">
        <v>47</v>
      </c>
      <c r="B48" s="10" t="s">
        <v>60</v>
      </c>
      <c r="C48" s="10" t="s">
        <v>10</v>
      </c>
      <c r="D48" s="10" t="s">
        <v>48</v>
      </c>
      <c r="E48" s="11">
        <v>67.5</v>
      </c>
      <c r="F48" s="12">
        <v>79.76</v>
      </c>
      <c r="G48" s="13">
        <v>1</v>
      </c>
      <c r="H48" s="6">
        <f>E48*0.4+F48*0.6+G48</f>
        <v>75.856</v>
      </c>
      <c r="I48" s="14">
        <v>13</v>
      </c>
    </row>
    <row r="49" s="1" customFormat="1" spans="1:9">
      <c r="A49" s="9">
        <v>41</v>
      </c>
      <c r="B49" s="10" t="s">
        <v>61</v>
      </c>
      <c r="C49" s="10" t="s">
        <v>10</v>
      </c>
      <c r="D49" s="10" t="s">
        <v>48</v>
      </c>
      <c r="E49" s="11">
        <v>70.2</v>
      </c>
      <c r="F49" s="12">
        <v>78.8</v>
      </c>
      <c r="G49" s="13">
        <v>0</v>
      </c>
      <c r="H49" s="6">
        <f>E49*0.4+F49*0.6+G49</f>
        <v>75.36</v>
      </c>
      <c r="I49" s="14">
        <v>14</v>
      </c>
    </row>
    <row r="50" s="2" customFormat="1" spans="1:9">
      <c r="A50" s="9">
        <v>43</v>
      </c>
      <c r="B50" s="10" t="s">
        <v>62</v>
      </c>
      <c r="C50" s="10" t="s">
        <v>10</v>
      </c>
      <c r="D50" s="10" t="s">
        <v>48</v>
      </c>
      <c r="E50" s="11">
        <v>70</v>
      </c>
      <c r="F50" s="12">
        <v>77.62</v>
      </c>
      <c r="G50" s="13">
        <v>0</v>
      </c>
      <c r="H50" s="6">
        <f>E50*0.4+F50*0.6+G50</f>
        <v>74.572</v>
      </c>
      <c r="I50" s="14">
        <v>15</v>
      </c>
    </row>
    <row r="51" s="1" customFormat="1" spans="1:9">
      <c r="A51" s="9">
        <v>48</v>
      </c>
      <c r="B51" s="10" t="s">
        <v>63</v>
      </c>
      <c r="C51" s="10" t="s">
        <v>10</v>
      </c>
      <c r="D51" s="10" t="s">
        <v>48</v>
      </c>
      <c r="E51" s="11">
        <v>67.5</v>
      </c>
      <c r="F51" s="12">
        <v>74.7</v>
      </c>
      <c r="G51" s="13">
        <v>0</v>
      </c>
      <c r="H51" s="6">
        <f>E51*0.4+F51*0.6+G51</f>
        <v>71.82</v>
      </c>
      <c r="I51" s="14">
        <v>16</v>
      </c>
    </row>
    <row r="52" s="2" customFormat="1" spans="1:9">
      <c r="A52" s="9">
        <v>53</v>
      </c>
      <c r="B52" s="10" t="s">
        <v>64</v>
      </c>
      <c r="C52" s="10" t="s">
        <v>10</v>
      </c>
      <c r="D52" s="10" t="s">
        <v>48</v>
      </c>
      <c r="E52" s="11">
        <v>66.6</v>
      </c>
      <c r="F52" s="12">
        <v>59.44</v>
      </c>
      <c r="G52" s="13">
        <v>1</v>
      </c>
      <c r="H52" s="6">
        <f>E52*0.4+F52*0.6+G52</f>
        <v>63.304</v>
      </c>
      <c r="I52" s="14">
        <v>17</v>
      </c>
    </row>
    <row r="53" s="2" customFormat="1" spans="1:9">
      <c r="A53" s="9">
        <v>46</v>
      </c>
      <c r="B53" s="10" t="s">
        <v>65</v>
      </c>
      <c r="C53" s="10" t="s">
        <v>10</v>
      </c>
      <c r="D53" s="10" t="s">
        <v>48</v>
      </c>
      <c r="E53" s="11">
        <v>68.3</v>
      </c>
      <c r="F53" s="12" t="s">
        <v>46</v>
      </c>
      <c r="G53" s="13">
        <v>1</v>
      </c>
      <c r="H53" s="6">
        <f>E53*0.4+G53</f>
        <v>28.32</v>
      </c>
      <c r="I53" s="14">
        <v>18</v>
      </c>
    </row>
    <row r="54" s="2" customFormat="1" spans="1:9">
      <c r="A54" s="9">
        <v>52</v>
      </c>
      <c r="B54" s="10" t="s">
        <v>66</v>
      </c>
      <c r="C54" s="10" t="s">
        <v>10</v>
      </c>
      <c r="D54" s="10" t="s">
        <v>48</v>
      </c>
      <c r="E54" s="11">
        <v>66.7</v>
      </c>
      <c r="F54" s="12" t="s">
        <v>46</v>
      </c>
      <c r="G54" s="13">
        <v>1</v>
      </c>
      <c r="H54" s="6">
        <f>E54*0.4+G54</f>
        <v>27.68</v>
      </c>
      <c r="I54" s="14">
        <v>19</v>
      </c>
    </row>
    <row r="55" s="2" customFormat="1" spans="1:9">
      <c r="A55" s="9">
        <v>54</v>
      </c>
      <c r="B55" s="10" t="s">
        <v>67</v>
      </c>
      <c r="C55" s="10" t="s">
        <v>10</v>
      </c>
      <c r="D55" s="10" t="s">
        <v>68</v>
      </c>
      <c r="E55" s="11">
        <v>73.1</v>
      </c>
      <c r="F55" s="12">
        <v>87.76</v>
      </c>
      <c r="G55" s="13">
        <v>0</v>
      </c>
      <c r="H55" s="6">
        <f>E55*0.4+F55*0.6+G55</f>
        <v>81.896</v>
      </c>
      <c r="I55" s="14">
        <v>1</v>
      </c>
    </row>
    <row r="56" s="2" customFormat="1" spans="1:9">
      <c r="A56" s="9">
        <v>58</v>
      </c>
      <c r="B56" s="10" t="s">
        <v>69</v>
      </c>
      <c r="C56" s="10" t="s">
        <v>10</v>
      </c>
      <c r="D56" s="10" t="s">
        <v>68</v>
      </c>
      <c r="E56" s="11">
        <v>70</v>
      </c>
      <c r="F56" s="12">
        <v>86.24</v>
      </c>
      <c r="G56" s="13">
        <v>1</v>
      </c>
      <c r="H56" s="6">
        <f>E56*0.4+F56*0.6+G56</f>
        <v>80.744</v>
      </c>
      <c r="I56" s="14">
        <v>2</v>
      </c>
    </row>
    <row r="57" s="2" customFormat="1" spans="1:9">
      <c r="A57" s="9">
        <v>55</v>
      </c>
      <c r="B57" s="10" t="s">
        <v>70</v>
      </c>
      <c r="C57" s="10" t="s">
        <v>10</v>
      </c>
      <c r="D57" s="10" t="s">
        <v>68</v>
      </c>
      <c r="E57" s="11">
        <v>71.9</v>
      </c>
      <c r="F57" s="12">
        <v>84.76</v>
      </c>
      <c r="G57" s="13">
        <v>0</v>
      </c>
      <c r="H57" s="6">
        <f>E57*0.4+F57*0.6+G57</f>
        <v>79.616</v>
      </c>
      <c r="I57" s="14">
        <v>3</v>
      </c>
    </row>
    <row r="58" s="2" customFormat="1" spans="1:9">
      <c r="A58" s="9">
        <v>66</v>
      </c>
      <c r="B58" s="10" t="s">
        <v>71</v>
      </c>
      <c r="C58" s="10" t="s">
        <v>10</v>
      </c>
      <c r="D58" s="10" t="s">
        <v>68</v>
      </c>
      <c r="E58" s="11">
        <v>66.8</v>
      </c>
      <c r="F58" s="12">
        <v>87.14</v>
      </c>
      <c r="G58" s="13">
        <v>0</v>
      </c>
      <c r="H58" s="6">
        <f>E58*0.4+F58*0.6+G58</f>
        <v>79.004</v>
      </c>
      <c r="I58" s="14">
        <v>4</v>
      </c>
    </row>
    <row r="59" s="2" customFormat="1" spans="1:9">
      <c r="A59" s="9">
        <v>59</v>
      </c>
      <c r="B59" s="10" t="s">
        <v>72</v>
      </c>
      <c r="C59" s="10" t="s">
        <v>10</v>
      </c>
      <c r="D59" s="10" t="s">
        <v>68</v>
      </c>
      <c r="E59" s="11">
        <v>69.8</v>
      </c>
      <c r="F59" s="12">
        <v>81.74</v>
      </c>
      <c r="G59" s="13">
        <v>0</v>
      </c>
      <c r="H59" s="6">
        <f>E59*0.4+F59*0.6+G59</f>
        <v>76.964</v>
      </c>
      <c r="I59" s="14">
        <v>5</v>
      </c>
    </row>
    <row r="60" s="2" customFormat="1" spans="1:9">
      <c r="A60" s="9">
        <v>68</v>
      </c>
      <c r="B60" s="10" t="s">
        <v>73</v>
      </c>
      <c r="C60" s="10" t="s">
        <v>10</v>
      </c>
      <c r="D60" s="10" t="s">
        <v>68</v>
      </c>
      <c r="E60" s="11">
        <v>65.6</v>
      </c>
      <c r="F60" s="12">
        <v>83.9</v>
      </c>
      <c r="G60" s="13">
        <v>0</v>
      </c>
      <c r="H60" s="6">
        <f>E60*0.4+F60*0.6+G60</f>
        <v>76.58</v>
      </c>
      <c r="I60" s="14">
        <v>6</v>
      </c>
    </row>
    <row r="61" s="2" customFormat="1" spans="1:9">
      <c r="A61" s="9">
        <v>56</v>
      </c>
      <c r="B61" s="10" t="s">
        <v>74</v>
      </c>
      <c r="C61" s="10" t="s">
        <v>10</v>
      </c>
      <c r="D61" s="10" t="s">
        <v>68</v>
      </c>
      <c r="E61" s="11">
        <v>71.2</v>
      </c>
      <c r="F61" s="12">
        <v>79.88</v>
      </c>
      <c r="G61" s="13">
        <v>0</v>
      </c>
      <c r="H61" s="6">
        <f>E61*0.4+F61*0.6+G61</f>
        <v>76.408</v>
      </c>
      <c r="I61" s="14">
        <v>7</v>
      </c>
    </row>
    <row r="62" s="1" customFormat="1" spans="1:9">
      <c r="A62" s="9">
        <v>57</v>
      </c>
      <c r="B62" s="10" t="s">
        <v>75</v>
      </c>
      <c r="C62" s="10" t="s">
        <v>10</v>
      </c>
      <c r="D62" s="10" t="s">
        <v>68</v>
      </c>
      <c r="E62" s="11">
        <v>70.5</v>
      </c>
      <c r="F62" s="12">
        <v>78.66</v>
      </c>
      <c r="G62" s="13">
        <v>1</v>
      </c>
      <c r="H62" s="6">
        <f>E62*0.4+F62*0.6+G62</f>
        <v>76.396</v>
      </c>
      <c r="I62" s="14">
        <v>8</v>
      </c>
    </row>
    <row r="63" s="2" customFormat="1" spans="1:9">
      <c r="A63" s="9">
        <v>64</v>
      </c>
      <c r="B63" s="10" t="s">
        <v>76</v>
      </c>
      <c r="C63" s="10" t="s">
        <v>10</v>
      </c>
      <c r="D63" s="10" t="s">
        <v>68</v>
      </c>
      <c r="E63" s="11">
        <v>67.6</v>
      </c>
      <c r="F63" s="12">
        <v>79.62</v>
      </c>
      <c r="G63" s="13">
        <v>1</v>
      </c>
      <c r="H63" s="6">
        <f>E63*0.4+F63*0.6+G63</f>
        <v>75.812</v>
      </c>
      <c r="I63" s="14">
        <v>9</v>
      </c>
    </row>
    <row r="64" s="2" customFormat="1" spans="1:9">
      <c r="A64" s="9">
        <v>70</v>
      </c>
      <c r="B64" s="10" t="s">
        <v>77</v>
      </c>
      <c r="C64" s="10" t="s">
        <v>10</v>
      </c>
      <c r="D64" s="10" t="s">
        <v>68</v>
      </c>
      <c r="E64" s="11">
        <v>64.7</v>
      </c>
      <c r="F64" s="12">
        <v>83.06</v>
      </c>
      <c r="G64" s="13">
        <v>0</v>
      </c>
      <c r="H64" s="6">
        <f>E64*0.4+F64*0.6+G64</f>
        <v>75.716</v>
      </c>
      <c r="I64" s="14">
        <v>10</v>
      </c>
    </row>
    <row r="65" s="2" customFormat="1" spans="1:9">
      <c r="A65" s="9">
        <v>69</v>
      </c>
      <c r="B65" s="10" t="s">
        <v>78</v>
      </c>
      <c r="C65" s="10" t="s">
        <v>10</v>
      </c>
      <c r="D65" s="10" t="s">
        <v>68</v>
      </c>
      <c r="E65" s="11">
        <v>65</v>
      </c>
      <c r="F65" s="12">
        <v>82.18</v>
      </c>
      <c r="G65" s="13">
        <v>0</v>
      </c>
      <c r="H65" s="6">
        <f>E65*0.4+F65*0.6+G65</f>
        <v>75.308</v>
      </c>
      <c r="I65" s="14">
        <v>11</v>
      </c>
    </row>
    <row r="66" s="2" customFormat="1" spans="1:9">
      <c r="A66" s="9">
        <v>62</v>
      </c>
      <c r="B66" s="10" t="s">
        <v>79</v>
      </c>
      <c r="C66" s="10" t="s">
        <v>10</v>
      </c>
      <c r="D66" s="10" t="s">
        <v>68</v>
      </c>
      <c r="E66" s="11">
        <v>68.2</v>
      </c>
      <c r="F66" s="12">
        <v>78.5</v>
      </c>
      <c r="G66" s="13">
        <v>0</v>
      </c>
      <c r="H66" s="6">
        <f>E66*0.4+F66*0.6+G66</f>
        <v>74.38</v>
      </c>
      <c r="I66" s="14">
        <v>12</v>
      </c>
    </row>
    <row r="67" s="2" customFormat="1" spans="1:9">
      <c r="A67" s="9">
        <v>71</v>
      </c>
      <c r="B67" s="10" t="s">
        <v>80</v>
      </c>
      <c r="C67" s="10" t="s">
        <v>10</v>
      </c>
      <c r="D67" s="10" t="s">
        <v>68</v>
      </c>
      <c r="E67" s="11">
        <v>64.2</v>
      </c>
      <c r="F67" s="12">
        <v>78.54</v>
      </c>
      <c r="G67" s="13">
        <v>1</v>
      </c>
      <c r="H67" s="6">
        <f>E67*0.4+F67*0.6+G67</f>
        <v>73.804</v>
      </c>
      <c r="I67" s="14">
        <v>13</v>
      </c>
    </row>
    <row r="68" s="2" customFormat="1" spans="1:9">
      <c r="A68" s="9">
        <v>63</v>
      </c>
      <c r="B68" s="10" t="s">
        <v>81</v>
      </c>
      <c r="C68" s="10" t="s">
        <v>10</v>
      </c>
      <c r="D68" s="10" t="s">
        <v>68</v>
      </c>
      <c r="E68" s="11">
        <v>67.8</v>
      </c>
      <c r="F68" s="12">
        <v>76.9</v>
      </c>
      <c r="G68" s="13">
        <v>0</v>
      </c>
      <c r="H68" s="6">
        <f>E68*0.4+F68*0.6+G68</f>
        <v>73.26</v>
      </c>
      <c r="I68" s="14">
        <v>14</v>
      </c>
    </row>
    <row r="69" s="2" customFormat="1" spans="1:9">
      <c r="A69" s="9">
        <v>65</v>
      </c>
      <c r="B69" s="10" t="s">
        <v>82</v>
      </c>
      <c r="C69" s="10" t="s">
        <v>10</v>
      </c>
      <c r="D69" s="10" t="s">
        <v>68</v>
      </c>
      <c r="E69" s="11">
        <v>67.2</v>
      </c>
      <c r="F69" s="12">
        <v>77.24</v>
      </c>
      <c r="G69" s="13">
        <v>0</v>
      </c>
      <c r="H69" s="6">
        <f>E69*0.4+F69*0.6+G69</f>
        <v>73.224</v>
      </c>
      <c r="I69" s="14">
        <v>15</v>
      </c>
    </row>
    <row r="70" s="2" customFormat="1" spans="1:9">
      <c r="A70" s="9">
        <v>67</v>
      </c>
      <c r="B70" s="10" t="s">
        <v>83</v>
      </c>
      <c r="C70" s="10" t="s">
        <v>10</v>
      </c>
      <c r="D70" s="10" t="s">
        <v>68</v>
      </c>
      <c r="E70" s="11">
        <v>66.6</v>
      </c>
      <c r="F70" s="12">
        <v>75.58</v>
      </c>
      <c r="G70" s="13">
        <v>1</v>
      </c>
      <c r="H70" s="6">
        <f>E70*0.4+F70*0.6+G70</f>
        <v>72.988</v>
      </c>
      <c r="I70" s="14">
        <v>16</v>
      </c>
    </row>
    <row r="71" s="2" customFormat="1" spans="1:9">
      <c r="A71" s="9">
        <v>61</v>
      </c>
      <c r="B71" s="10" t="s">
        <v>84</v>
      </c>
      <c r="C71" s="10" t="s">
        <v>10</v>
      </c>
      <c r="D71" s="10" t="s">
        <v>68</v>
      </c>
      <c r="E71" s="11">
        <v>68.2</v>
      </c>
      <c r="F71" s="12">
        <v>76.14</v>
      </c>
      <c r="G71" s="13">
        <v>0</v>
      </c>
      <c r="H71" s="6">
        <f>E71*0.4+F71*0.6+G71</f>
        <v>72.964</v>
      </c>
      <c r="I71" s="14">
        <v>17</v>
      </c>
    </row>
    <row r="72" s="2" customFormat="1" spans="1:9">
      <c r="A72" s="9">
        <v>72</v>
      </c>
      <c r="B72" s="10" t="s">
        <v>85</v>
      </c>
      <c r="C72" s="10" t="s">
        <v>10</v>
      </c>
      <c r="D72" s="10" t="s">
        <v>68</v>
      </c>
      <c r="E72" s="11">
        <v>64.2</v>
      </c>
      <c r="F72" s="12">
        <v>76.96</v>
      </c>
      <c r="G72" s="13">
        <v>0</v>
      </c>
      <c r="H72" s="6">
        <f>E72*0.4+F72*0.6+G72</f>
        <v>71.856</v>
      </c>
      <c r="I72" s="14">
        <v>18</v>
      </c>
    </row>
    <row r="73" s="2" customFormat="1" spans="1:9">
      <c r="A73" s="9">
        <v>60</v>
      </c>
      <c r="B73" s="10" t="s">
        <v>86</v>
      </c>
      <c r="C73" s="10" t="s">
        <v>10</v>
      </c>
      <c r="D73" s="10" t="s">
        <v>68</v>
      </c>
      <c r="E73" s="11">
        <v>68.6</v>
      </c>
      <c r="F73" s="12">
        <v>72.3</v>
      </c>
      <c r="G73" s="13">
        <v>1</v>
      </c>
      <c r="H73" s="6">
        <f>E73*0.4+F73*0.6+G73</f>
        <v>71.82</v>
      </c>
      <c r="I73" s="14">
        <v>19</v>
      </c>
    </row>
    <row r="74" s="1" customFormat="1" spans="1:9">
      <c r="A74" s="9">
        <v>73</v>
      </c>
      <c r="B74" s="10" t="s">
        <v>87</v>
      </c>
      <c r="C74" s="10" t="s">
        <v>10</v>
      </c>
      <c r="D74" s="10" t="s">
        <v>88</v>
      </c>
      <c r="E74" s="11">
        <v>73.4</v>
      </c>
      <c r="F74" s="12">
        <v>81.98</v>
      </c>
      <c r="G74" s="13">
        <v>0</v>
      </c>
      <c r="H74" s="6">
        <f>E74*0.4+F74*0.6+G74</f>
        <v>78.548</v>
      </c>
      <c r="I74" s="15">
        <v>1</v>
      </c>
    </row>
    <row r="75" s="1" customFormat="1" spans="1:9">
      <c r="A75" s="9">
        <v>75</v>
      </c>
      <c r="B75" s="10" t="s">
        <v>89</v>
      </c>
      <c r="C75" s="10" t="s">
        <v>10</v>
      </c>
      <c r="D75" s="10" t="s">
        <v>88</v>
      </c>
      <c r="E75" s="11">
        <v>66.4</v>
      </c>
      <c r="F75" s="12">
        <v>82.58</v>
      </c>
      <c r="G75" s="13">
        <v>1</v>
      </c>
      <c r="H75" s="6">
        <f>E75*0.4+F75*0.6+G75</f>
        <v>77.108</v>
      </c>
      <c r="I75" s="15">
        <v>2</v>
      </c>
    </row>
    <row r="76" s="2" customFormat="1" spans="1:9">
      <c r="A76" s="9">
        <v>74</v>
      </c>
      <c r="B76" s="10" t="s">
        <v>90</v>
      </c>
      <c r="C76" s="10" t="s">
        <v>10</v>
      </c>
      <c r="D76" s="10" t="s">
        <v>88</v>
      </c>
      <c r="E76" s="11">
        <v>67.9</v>
      </c>
      <c r="F76" s="12">
        <v>80.12</v>
      </c>
      <c r="G76" s="13">
        <v>0</v>
      </c>
      <c r="H76" s="6">
        <f>E76*0.4+F76*0.6+G76</f>
        <v>75.232</v>
      </c>
      <c r="I76" s="15">
        <v>3</v>
      </c>
    </row>
    <row r="77" s="1" customFormat="1" spans="1:9">
      <c r="A77" s="9">
        <v>76</v>
      </c>
      <c r="B77" s="10" t="s">
        <v>91</v>
      </c>
      <c r="C77" s="10" t="s">
        <v>10</v>
      </c>
      <c r="D77" s="10" t="s">
        <v>88</v>
      </c>
      <c r="E77" s="11">
        <v>59.9</v>
      </c>
      <c r="F77" s="12">
        <v>84.4</v>
      </c>
      <c r="G77" s="13">
        <v>0</v>
      </c>
      <c r="H77" s="6">
        <f>E77*0.4+F77*0.6+G77</f>
        <v>74.6</v>
      </c>
      <c r="I77" s="15">
        <v>4</v>
      </c>
    </row>
    <row r="78" s="1" customFormat="1" spans="1:9">
      <c r="A78" s="9">
        <v>77</v>
      </c>
      <c r="B78" s="10" t="s">
        <v>92</v>
      </c>
      <c r="C78" s="10" t="s">
        <v>10</v>
      </c>
      <c r="D78" s="10" t="s">
        <v>88</v>
      </c>
      <c r="E78" s="11">
        <v>58.8</v>
      </c>
      <c r="F78" s="12">
        <v>83.44</v>
      </c>
      <c r="G78" s="13">
        <v>0</v>
      </c>
      <c r="H78" s="6">
        <f>E78*0.4+F78*0.6+G78</f>
        <v>73.584</v>
      </c>
      <c r="I78" s="15">
        <v>5</v>
      </c>
    </row>
    <row r="79" s="1" customFormat="1" spans="1:9">
      <c r="A79" s="9">
        <v>80</v>
      </c>
      <c r="B79" s="10" t="s">
        <v>93</v>
      </c>
      <c r="C79" s="10" t="s">
        <v>10</v>
      </c>
      <c r="D79" s="10" t="s">
        <v>88</v>
      </c>
      <c r="E79" s="11">
        <v>55.6</v>
      </c>
      <c r="F79" s="12">
        <v>81.32</v>
      </c>
      <c r="G79" s="13">
        <v>0</v>
      </c>
      <c r="H79" s="6">
        <f>E79*0.4+F79*0.6+G79</f>
        <v>71.032</v>
      </c>
      <c r="I79" s="15">
        <v>6</v>
      </c>
    </row>
    <row r="80" s="2" customFormat="1" spans="1:9">
      <c r="A80" s="9">
        <v>78</v>
      </c>
      <c r="B80" s="10" t="s">
        <v>94</v>
      </c>
      <c r="C80" s="10" t="s">
        <v>10</v>
      </c>
      <c r="D80" s="10" t="s">
        <v>88</v>
      </c>
      <c r="E80" s="11">
        <v>57.7</v>
      </c>
      <c r="F80" s="12">
        <v>79.62</v>
      </c>
      <c r="G80" s="13">
        <v>0</v>
      </c>
      <c r="H80" s="6">
        <f>E80*0.4+F80*0.6+G80</f>
        <v>70.852</v>
      </c>
      <c r="I80" s="15">
        <v>7</v>
      </c>
    </row>
    <row r="81" s="1" customFormat="1" spans="1:9">
      <c r="A81" s="9">
        <v>81</v>
      </c>
      <c r="B81" s="10" t="s">
        <v>95</v>
      </c>
      <c r="C81" s="10" t="s">
        <v>10</v>
      </c>
      <c r="D81" s="10" t="s">
        <v>88</v>
      </c>
      <c r="E81" s="11">
        <v>54.9</v>
      </c>
      <c r="F81" s="12">
        <v>80.64</v>
      </c>
      <c r="G81" s="13">
        <v>0</v>
      </c>
      <c r="H81" s="6">
        <f>E81*0.4+F81*0.6+G81</f>
        <v>70.344</v>
      </c>
      <c r="I81" s="15">
        <v>8</v>
      </c>
    </row>
    <row r="82" s="1" customFormat="1" spans="1:9">
      <c r="A82" s="9">
        <v>79</v>
      </c>
      <c r="B82" s="10" t="s">
        <v>96</v>
      </c>
      <c r="C82" s="10" t="s">
        <v>10</v>
      </c>
      <c r="D82" s="10" t="s">
        <v>88</v>
      </c>
      <c r="E82" s="11">
        <v>57.2</v>
      </c>
      <c r="F82" s="12">
        <v>74.04</v>
      </c>
      <c r="G82" s="13">
        <v>1</v>
      </c>
      <c r="H82" s="6">
        <f>E82*0.4+F82*0.6+G82</f>
        <v>68.304</v>
      </c>
      <c r="I82" s="15">
        <v>9</v>
      </c>
    </row>
    <row r="83" s="1" customFormat="1" spans="1:9">
      <c r="A83" s="9">
        <v>83</v>
      </c>
      <c r="B83" s="10" t="s">
        <v>97</v>
      </c>
      <c r="C83" s="10" t="s">
        <v>10</v>
      </c>
      <c r="D83" s="10" t="s">
        <v>88</v>
      </c>
      <c r="E83" s="11">
        <v>53.2</v>
      </c>
      <c r="F83" s="12">
        <v>75.9</v>
      </c>
      <c r="G83" s="13">
        <v>0</v>
      </c>
      <c r="H83" s="6">
        <f>E83*0.4+F83*0.6+G83</f>
        <v>66.82</v>
      </c>
      <c r="I83" s="15">
        <v>10</v>
      </c>
    </row>
    <row r="84" s="1" customFormat="1" spans="1:9">
      <c r="A84" s="9">
        <v>85</v>
      </c>
      <c r="B84" s="10" t="s">
        <v>98</v>
      </c>
      <c r="C84" s="10" t="s">
        <v>10</v>
      </c>
      <c r="D84" s="10" t="s">
        <v>88</v>
      </c>
      <c r="E84" s="11">
        <v>49.6</v>
      </c>
      <c r="F84" s="12">
        <v>74.54</v>
      </c>
      <c r="G84" s="13">
        <v>0</v>
      </c>
      <c r="H84" s="6">
        <f>E84*0.4+F84*0.6+G84</f>
        <v>64.564</v>
      </c>
      <c r="I84" s="15">
        <v>11</v>
      </c>
    </row>
    <row r="85" s="1" customFormat="1" spans="1:9">
      <c r="A85" s="9">
        <v>82</v>
      </c>
      <c r="B85" s="10" t="s">
        <v>99</v>
      </c>
      <c r="C85" s="10" t="s">
        <v>10</v>
      </c>
      <c r="D85" s="10" t="s">
        <v>88</v>
      </c>
      <c r="E85" s="11">
        <v>54.7</v>
      </c>
      <c r="F85" s="12">
        <v>53.6</v>
      </c>
      <c r="G85" s="13">
        <v>0</v>
      </c>
      <c r="H85" s="6">
        <f>E85*0.4+F85*0.6+G85</f>
        <v>54.04</v>
      </c>
      <c r="I85" s="15">
        <v>12</v>
      </c>
    </row>
    <row r="86" s="1" customFormat="1" spans="1:9">
      <c r="A86" s="9">
        <v>84</v>
      </c>
      <c r="B86" s="10" t="s">
        <v>100</v>
      </c>
      <c r="C86" s="10" t="s">
        <v>10</v>
      </c>
      <c r="D86" s="10" t="s">
        <v>88</v>
      </c>
      <c r="E86" s="11">
        <v>52.3</v>
      </c>
      <c r="F86" s="12" t="s">
        <v>46</v>
      </c>
      <c r="G86" s="13">
        <v>0</v>
      </c>
      <c r="H86" s="6">
        <f>E86*0.4+G86</f>
        <v>20.92</v>
      </c>
      <c r="I86" s="15">
        <v>13</v>
      </c>
    </row>
    <row r="87" s="1" customFormat="1" spans="1:9">
      <c r="A87" s="9">
        <v>86</v>
      </c>
      <c r="B87" s="10" t="s">
        <v>101</v>
      </c>
      <c r="C87" s="10" t="s">
        <v>10</v>
      </c>
      <c r="D87" s="10" t="s">
        <v>102</v>
      </c>
      <c r="E87" s="11">
        <v>73.4</v>
      </c>
      <c r="F87" s="12">
        <v>82.96</v>
      </c>
      <c r="G87" s="13">
        <v>0</v>
      </c>
      <c r="H87" s="6">
        <f>E87*0.4+F87*0.6+G87</f>
        <v>79.136</v>
      </c>
      <c r="I87" s="15">
        <v>1</v>
      </c>
    </row>
    <row r="88" s="2" customFormat="1" spans="1:9">
      <c r="A88" s="9">
        <v>87</v>
      </c>
      <c r="B88" s="10" t="s">
        <v>103</v>
      </c>
      <c r="C88" s="10" t="s">
        <v>10</v>
      </c>
      <c r="D88" s="10" t="s">
        <v>102</v>
      </c>
      <c r="E88" s="11">
        <v>70</v>
      </c>
      <c r="F88" s="12">
        <v>77.42</v>
      </c>
      <c r="G88" s="13">
        <v>1</v>
      </c>
      <c r="H88" s="6">
        <f>E88*0.4+F88*0.6+G88</f>
        <v>75.452</v>
      </c>
      <c r="I88" s="15">
        <v>2</v>
      </c>
    </row>
    <row r="89" s="1" customFormat="1" spans="1:9">
      <c r="A89" s="9">
        <v>89</v>
      </c>
      <c r="B89" s="10" t="s">
        <v>104</v>
      </c>
      <c r="C89" s="10" t="s">
        <v>10</v>
      </c>
      <c r="D89" s="10" t="s">
        <v>102</v>
      </c>
      <c r="E89" s="11">
        <v>52.7</v>
      </c>
      <c r="F89" s="12">
        <v>79.32</v>
      </c>
      <c r="G89" s="13">
        <v>0</v>
      </c>
      <c r="H89" s="6">
        <f>E89*0.4+F89*0.6+G89</f>
        <v>68.672</v>
      </c>
      <c r="I89" s="15">
        <v>3</v>
      </c>
    </row>
    <row r="90" s="1" customFormat="1" spans="1:9">
      <c r="A90" s="9">
        <v>88</v>
      </c>
      <c r="B90" s="10" t="s">
        <v>105</v>
      </c>
      <c r="C90" s="10" t="s">
        <v>10</v>
      </c>
      <c r="D90" s="10" t="s">
        <v>102</v>
      </c>
      <c r="E90" s="11">
        <v>56.2</v>
      </c>
      <c r="F90" s="12">
        <v>76.36</v>
      </c>
      <c r="G90" s="13">
        <v>0</v>
      </c>
      <c r="H90" s="6">
        <f>E90*0.4+F90*0.6+G90</f>
        <v>68.296</v>
      </c>
      <c r="I90" s="15">
        <v>4</v>
      </c>
    </row>
    <row r="91" s="2" customFormat="1" spans="1:10">
      <c r="A91" s="9">
        <v>90</v>
      </c>
      <c r="B91" s="10" t="s">
        <v>106</v>
      </c>
      <c r="C91" s="10" t="s">
        <v>10</v>
      </c>
      <c r="D91" s="10" t="s">
        <v>102</v>
      </c>
      <c r="E91" s="11">
        <v>50.4</v>
      </c>
      <c r="F91" s="12">
        <v>74.42</v>
      </c>
      <c r="G91" s="13">
        <v>0</v>
      </c>
      <c r="H91" s="6">
        <f>E91*0.4+F91*0.6+G91</f>
        <v>64.812</v>
      </c>
      <c r="I91" s="15">
        <v>5</v>
      </c>
      <c r="J91" s="16"/>
    </row>
    <row r="92" s="2" customFormat="1" spans="1:10">
      <c r="A92" s="9">
        <v>95</v>
      </c>
      <c r="B92" s="10" t="s">
        <v>107</v>
      </c>
      <c r="C92" s="10" t="s">
        <v>10</v>
      </c>
      <c r="D92" s="10" t="s">
        <v>108</v>
      </c>
      <c r="E92" s="11">
        <v>68.9</v>
      </c>
      <c r="F92" s="12">
        <v>84.42</v>
      </c>
      <c r="G92" s="13">
        <v>1</v>
      </c>
      <c r="H92" s="6">
        <f>E92*0.4+F92*0.6+G92</f>
        <v>79.212</v>
      </c>
      <c r="I92" s="15">
        <v>1</v>
      </c>
      <c r="J92" s="16"/>
    </row>
    <row r="93" s="2" customFormat="1" spans="1:10">
      <c r="A93" s="9">
        <v>103</v>
      </c>
      <c r="B93" s="10" t="s">
        <v>109</v>
      </c>
      <c r="C93" s="10" t="s">
        <v>10</v>
      </c>
      <c r="D93" s="10" t="s">
        <v>108</v>
      </c>
      <c r="E93" s="11">
        <v>63.7</v>
      </c>
      <c r="F93" s="12">
        <v>87.22</v>
      </c>
      <c r="G93" s="13">
        <v>1</v>
      </c>
      <c r="H93" s="6">
        <f>E93*0.4+F93*0.6+G93</f>
        <v>78.812</v>
      </c>
      <c r="I93" s="15">
        <v>2</v>
      </c>
      <c r="J93" s="16"/>
    </row>
    <row r="94" s="2" customFormat="1" spans="1:10">
      <c r="A94" s="9">
        <v>92</v>
      </c>
      <c r="B94" s="10" t="s">
        <v>110</v>
      </c>
      <c r="C94" s="10" t="s">
        <v>10</v>
      </c>
      <c r="D94" s="10" t="s">
        <v>108</v>
      </c>
      <c r="E94" s="11">
        <v>71.3</v>
      </c>
      <c r="F94" s="12">
        <v>83.26</v>
      </c>
      <c r="G94" s="13">
        <v>0</v>
      </c>
      <c r="H94" s="6">
        <f>E94*0.4+F94*0.6+G94</f>
        <v>78.476</v>
      </c>
      <c r="I94" s="15">
        <v>3</v>
      </c>
      <c r="J94" s="16"/>
    </row>
    <row r="95" s="1" customFormat="1" spans="1:10">
      <c r="A95" s="9">
        <v>91</v>
      </c>
      <c r="B95" s="10" t="s">
        <v>111</v>
      </c>
      <c r="C95" s="10" t="s">
        <v>10</v>
      </c>
      <c r="D95" s="10" t="s">
        <v>108</v>
      </c>
      <c r="E95" s="11">
        <v>72.4</v>
      </c>
      <c r="F95" s="12">
        <v>79.42</v>
      </c>
      <c r="G95" s="13">
        <v>1</v>
      </c>
      <c r="H95" s="6">
        <f>E95*0.4+F95*0.6+G95</f>
        <v>77.612</v>
      </c>
      <c r="I95" s="15">
        <v>4</v>
      </c>
      <c r="J95" s="17"/>
    </row>
    <row r="96" s="2" customFormat="1" spans="1:10">
      <c r="A96" s="9">
        <v>94</v>
      </c>
      <c r="B96" s="10" t="s">
        <v>112</v>
      </c>
      <c r="C96" s="10" t="s">
        <v>10</v>
      </c>
      <c r="D96" s="10" t="s">
        <v>108</v>
      </c>
      <c r="E96" s="11">
        <v>69.6</v>
      </c>
      <c r="F96" s="12">
        <v>82.52</v>
      </c>
      <c r="G96" s="13">
        <v>0</v>
      </c>
      <c r="H96" s="6">
        <f>E96*0.4+F96*0.6+G96</f>
        <v>77.352</v>
      </c>
      <c r="I96" s="15">
        <v>5</v>
      </c>
      <c r="J96" s="16"/>
    </row>
    <row r="97" s="2" customFormat="1" spans="1:10">
      <c r="A97" s="9">
        <v>98</v>
      </c>
      <c r="B97" s="10" t="s">
        <v>113</v>
      </c>
      <c r="C97" s="10" t="s">
        <v>10</v>
      </c>
      <c r="D97" s="10" t="s">
        <v>108</v>
      </c>
      <c r="E97" s="11">
        <v>65.2</v>
      </c>
      <c r="F97" s="12">
        <v>82.98</v>
      </c>
      <c r="G97" s="13">
        <v>1</v>
      </c>
      <c r="H97" s="6">
        <f>E97*0.4+F97*0.6+G97</f>
        <v>76.868</v>
      </c>
      <c r="I97" s="15">
        <v>6</v>
      </c>
      <c r="J97" s="16"/>
    </row>
    <row r="98" s="2" customFormat="1" spans="1:10">
      <c r="A98" s="9">
        <v>96</v>
      </c>
      <c r="B98" s="10" t="s">
        <v>114</v>
      </c>
      <c r="C98" s="10" t="s">
        <v>10</v>
      </c>
      <c r="D98" s="10" t="s">
        <v>108</v>
      </c>
      <c r="E98" s="11">
        <v>67.2</v>
      </c>
      <c r="F98" s="12">
        <v>81.52</v>
      </c>
      <c r="G98" s="13">
        <v>1</v>
      </c>
      <c r="H98" s="6">
        <f>E98*0.4+F98*0.6+G98</f>
        <v>76.792</v>
      </c>
      <c r="I98" s="15">
        <v>7</v>
      </c>
      <c r="J98" s="16"/>
    </row>
    <row r="99" s="2" customFormat="1" spans="1:10">
      <c r="A99" s="9">
        <v>93</v>
      </c>
      <c r="B99" s="10" t="s">
        <v>115</v>
      </c>
      <c r="C99" s="10" t="s">
        <v>10</v>
      </c>
      <c r="D99" s="10" t="s">
        <v>108</v>
      </c>
      <c r="E99" s="11">
        <v>69.9</v>
      </c>
      <c r="F99" s="12">
        <v>78.96</v>
      </c>
      <c r="G99" s="13">
        <v>1</v>
      </c>
      <c r="H99" s="6">
        <f>E99*0.4+F99*0.6+G99</f>
        <v>76.336</v>
      </c>
      <c r="I99" s="15">
        <v>8</v>
      </c>
      <c r="J99" s="16"/>
    </row>
    <row r="100" s="2" customFormat="1" spans="1:10">
      <c r="A100" s="9">
        <v>101</v>
      </c>
      <c r="B100" s="10" t="s">
        <v>116</v>
      </c>
      <c r="C100" s="10" t="s">
        <v>10</v>
      </c>
      <c r="D100" s="10" t="s">
        <v>108</v>
      </c>
      <c r="E100" s="11">
        <v>63.9</v>
      </c>
      <c r="F100" s="12">
        <v>83.7</v>
      </c>
      <c r="G100" s="13">
        <v>0</v>
      </c>
      <c r="H100" s="6">
        <f>E100*0.4+F100*0.6+G100</f>
        <v>75.78</v>
      </c>
      <c r="I100" s="15">
        <v>9</v>
      </c>
      <c r="J100" s="16"/>
    </row>
    <row r="101" s="2" customFormat="1" spans="1:10">
      <c r="A101" s="9">
        <v>97</v>
      </c>
      <c r="B101" s="10" t="s">
        <v>56</v>
      </c>
      <c r="C101" s="10" t="s">
        <v>10</v>
      </c>
      <c r="D101" s="10" t="s">
        <v>108</v>
      </c>
      <c r="E101" s="11">
        <v>66.4</v>
      </c>
      <c r="F101" s="12">
        <v>80.24</v>
      </c>
      <c r="G101" s="13">
        <v>1</v>
      </c>
      <c r="H101" s="6">
        <f>E101*0.4+F101*0.6+G101</f>
        <v>75.704</v>
      </c>
      <c r="I101" s="15">
        <v>10</v>
      </c>
      <c r="J101" s="16"/>
    </row>
    <row r="102" s="2" customFormat="1" spans="1:10">
      <c r="A102" s="9">
        <v>102</v>
      </c>
      <c r="B102" s="10" t="s">
        <v>117</v>
      </c>
      <c r="C102" s="10" t="s">
        <v>10</v>
      </c>
      <c r="D102" s="10" t="s">
        <v>108</v>
      </c>
      <c r="E102" s="11">
        <v>63.9</v>
      </c>
      <c r="F102" s="12">
        <v>80.62</v>
      </c>
      <c r="G102" s="13">
        <v>1</v>
      </c>
      <c r="H102" s="6">
        <f>E102*0.4+F102*0.6+G102</f>
        <v>74.932</v>
      </c>
      <c r="I102" s="15">
        <v>11</v>
      </c>
      <c r="J102" s="16"/>
    </row>
    <row r="103" s="2" customFormat="1" spans="1:10">
      <c r="A103" s="9">
        <v>106</v>
      </c>
      <c r="B103" s="10" t="s">
        <v>118</v>
      </c>
      <c r="C103" s="10" t="s">
        <v>10</v>
      </c>
      <c r="D103" s="10" t="s">
        <v>108</v>
      </c>
      <c r="E103" s="11">
        <v>62.4</v>
      </c>
      <c r="F103" s="12">
        <v>83.26</v>
      </c>
      <c r="G103" s="13">
        <v>0</v>
      </c>
      <c r="H103" s="6">
        <f>E103*0.4+F103*0.6+G103</f>
        <v>74.916</v>
      </c>
      <c r="I103" s="15">
        <v>12</v>
      </c>
      <c r="J103" s="16"/>
    </row>
    <row r="104" s="2" customFormat="1" spans="1:10">
      <c r="A104" s="9">
        <v>104</v>
      </c>
      <c r="B104" s="10" t="s">
        <v>119</v>
      </c>
      <c r="C104" s="10" t="s">
        <v>10</v>
      </c>
      <c r="D104" s="10" t="s">
        <v>108</v>
      </c>
      <c r="E104" s="11">
        <v>63.5</v>
      </c>
      <c r="F104" s="12">
        <v>82.5</v>
      </c>
      <c r="G104" s="13">
        <v>0</v>
      </c>
      <c r="H104" s="6">
        <f>E104*0.4+F104*0.6+G104</f>
        <v>74.9</v>
      </c>
      <c r="I104" s="15">
        <v>13</v>
      </c>
      <c r="J104" s="16"/>
    </row>
    <row r="105" s="2" customFormat="1" spans="1:10">
      <c r="A105" s="9">
        <v>99</v>
      </c>
      <c r="B105" s="10" t="s">
        <v>120</v>
      </c>
      <c r="C105" s="10" t="s">
        <v>10</v>
      </c>
      <c r="D105" s="10" t="s">
        <v>108</v>
      </c>
      <c r="E105" s="11">
        <v>64.6</v>
      </c>
      <c r="F105" s="12">
        <v>78.32</v>
      </c>
      <c r="G105" s="13">
        <v>1</v>
      </c>
      <c r="H105" s="6">
        <f>E105*0.4+F105*0.6+G105</f>
        <v>73.832</v>
      </c>
      <c r="I105" s="15">
        <v>14</v>
      </c>
      <c r="J105" s="16"/>
    </row>
    <row r="106" s="2" customFormat="1" spans="1:10">
      <c r="A106" s="9">
        <v>107</v>
      </c>
      <c r="B106" s="10" t="s">
        <v>121</v>
      </c>
      <c r="C106" s="10" t="s">
        <v>10</v>
      </c>
      <c r="D106" s="10" t="s">
        <v>108</v>
      </c>
      <c r="E106" s="11">
        <v>62.2</v>
      </c>
      <c r="F106" s="12">
        <v>79.74</v>
      </c>
      <c r="G106" s="13">
        <v>1</v>
      </c>
      <c r="H106" s="6">
        <f>E106*0.4+F106*0.6+G106</f>
        <v>73.724</v>
      </c>
      <c r="I106" s="15">
        <v>15</v>
      </c>
      <c r="J106" s="16"/>
    </row>
    <row r="107" s="2" customFormat="1" spans="1:10">
      <c r="A107" s="9">
        <v>100</v>
      </c>
      <c r="B107" s="10" t="s">
        <v>122</v>
      </c>
      <c r="C107" s="10" t="s">
        <v>10</v>
      </c>
      <c r="D107" s="10" t="s">
        <v>108</v>
      </c>
      <c r="E107" s="11">
        <v>64</v>
      </c>
      <c r="F107" s="12">
        <v>79.3</v>
      </c>
      <c r="G107" s="13">
        <v>0</v>
      </c>
      <c r="H107" s="6">
        <f>E107*0.4+F107*0.6+G107</f>
        <v>73.18</v>
      </c>
      <c r="I107" s="15">
        <v>16</v>
      </c>
      <c r="J107" s="16"/>
    </row>
    <row r="108" s="2" customFormat="1" spans="1:10">
      <c r="A108" s="9">
        <v>108</v>
      </c>
      <c r="B108" s="10" t="s">
        <v>123</v>
      </c>
      <c r="C108" s="10" t="s">
        <v>10</v>
      </c>
      <c r="D108" s="10" t="s">
        <v>108</v>
      </c>
      <c r="E108" s="11">
        <v>61.4</v>
      </c>
      <c r="F108" s="12">
        <v>75.48</v>
      </c>
      <c r="G108" s="13">
        <v>0</v>
      </c>
      <c r="H108" s="6">
        <f>E108*0.4+F108*0.6+G108</f>
        <v>69.848</v>
      </c>
      <c r="I108" s="15">
        <v>17</v>
      </c>
      <c r="J108" s="16"/>
    </row>
    <row r="109" s="2" customFormat="1" spans="1:10">
      <c r="A109" s="9">
        <v>105</v>
      </c>
      <c r="B109" s="10" t="s">
        <v>124</v>
      </c>
      <c r="C109" s="10" t="s">
        <v>10</v>
      </c>
      <c r="D109" s="10" t="s">
        <v>108</v>
      </c>
      <c r="E109" s="11">
        <v>62.7</v>
      </c>
      <c r="F109" s="12">
        <v>61.04</v>
      </c>
      <c r="G109" s="13">
        <v>0</v>
      </c>
      <c r="H109" s="6">
        <f>E109*0.4+F109*0.6+G109</f>
        <v>61.704</v>
      </c>
      <c r="I109" s="15">
        <v>18</v>
      </c>
      <c r="J109" s="16"/>
    </row>
    <row r="110" s="1" customFormat="1" spans="1:10">
      <c r="A110" s="9">
        <v>109</v>
      </c>
      <c r="B110" s="10" t="s">
        <v>125</v>
      </c>
      <c r="C110" s="10" t="s">
        <v>10</v>
      </c>
      <c r="D110" s="10" t="s">
        <v>126</v>
      </c>
      <c r="E110" s="11">
        <v>75.8</v>
      </c>
      <c r="F110" s="12">
        <v>82.64</v>
      </c>
      <c r="G110" s="13">
        <v>0</v>
      </c>
      <c r="H110" s="6">
        <f>E110*0.4+F110*0.6+G110</f>
        <v>79.904</v>
      </c>
      <c r="I110" s="14">
        <v>1</v>
      </c>
      <c r="J110" s="2"/>
    </row>
    <row r="111" s="2" customFormat="1" spans="1:10">
      <c r="A111" s="9">
        <v>110</v>
      </c>
      <c r="B111" s="10" t="s">
        <v>127</v>
      </c>
      <c r="C111" s="10" t="s">
        <v>10</v>
      </c>
      <c r="D111" s="10" t="s">
        <v>126</v>
      </c>
      <c r="E111" s="11">
        <v>71.2</v>
      </c>
      <c r="F111" s="12">
        <v>84.04</v>
      </c>
      <c r="G111" s="13">
        <v>1</v>
      </c>
      <c r="H111" s="6">
        <f>E111*0.4+F111*0.6+G111</f>
        <v>79.904</v>
      </c>
      <c r="I111" s="14">
        <v>2</v>
      </c>
      <c r="J111" s="1"/>
    </row>
    <row r="112" s="1" customFormat="1" spans="1:10">
      <c r="A112" s="9">
        <v>111</v>
      </c>
      <c r="B112" s="10" t="s">
        <v>128</v>
      </c>
      <c r="C112" s="10" t="s">
        <v>10</v>
      </c>
      <c r="D112" s="10" t="s">
        <v>126</v>
      </c>
      <c r="E112" s="11">
        <v>69.9</v>
      </c>
      <c r="F112" s="12">
        <v>81.92</v>
      </c>
      <c r="G112" s="13">
        <v>0</v>
      </c>
      <c r="H112" s="6">
        <f>E112*0.4+F112*0.6+G112</f>
        <v>77.112</v>
      </c>
      <c r="I112" s="14">
        <v>3</v>
      </c>
      <c r="J112" s="2"/>
    </row>
    <row r="113" s="1" customFormat="1" spans="1:9">
      <c r="A113" s="9">
        <v>118</v>
      </c>
      <c r="B113" s="10" t="s">
        <v>129</v>
      </c>
      <c r="C113" s="10" t="s">
        <v>10</v>
      </c>
      <c r="D113" s="10" t="s">
        <v>126</v>
      </c>
      <c r="E113" s="11">
        <v>63.7</v>
      </c>
      <c r="F113" s="12">
        <v>81.36</v>
      </c>
      <c r="G113" s="13">
        <v>0</v>
      </c>
      <c r="H113" s="6">
        <f>E113*0.4+F113*0.6+G113</f>
        <v>74.296</v>
      </c>
      <c r="I113" s="14">
        <v>4</v>
      </c>
    </row>
    <row r="114" s="1" customFormat="1" spans="1:10">
      <c r="A114" s="9">
        <v>113</v>
      </c>
      <c r="B114" s="10" t="s">
        <v>130</v>
      </c>
      <c r="C114" s="10" t="s">
        <v>10</v>
      </c>
      <c r="D114" s="10" t="s">
        <v>126</v>
      </c>
      <c r="E114" s="11">
        <v>66.1</v>
      </c>
      <c r="F114" s="12">
        <v>79.46</v>
      </c>
      <c r="G114" s="13">
        <v>0</v>
      </c>
      <c r="H114" s="6">
        <f>E114*0.4+F114*0.6+G114</f>
        <v>74.116</v>
      </c>
      <c r="I114" s="14">
        <v>5</v>
      </c>
      <c r="J114" s="2"/>
    </row>
    <row r="115" s="2" customFormat="1" spans="1:10">
      <c r="A115" s="9">
        <v>115</v>
      </c>
      <c r="B115" s="10" t="s">
        <v>131</v>
      </c>
      <c r="C115" s="10" t="s">
        <v>10</v>
      </c>
      <c r="D115" s="10" t="s">
        <v>126</v>
      </c>
      <c r="E115" s="11">
        <v>65.7</v>
      </c>
      <c r="F115" s="12">
        <v>79.28</v>
      </c>
      <c r="G115" s="13">
        <v>0</v>
      </c>
      <c r="H115" s="6">
        <f>E115*0.4+F115*0.6+G115</f>
        <v>73.848</v>
      </c>
      <c r="I115" s="14">
        <v>6</v>
      </c>
      <c r="J115" s="1"/>
    </row>
    <row r="116" s="2" customFormat="1" spans="1:9">
      <c r="A116" s="9">
        <v>123</v>
      </c>
      <c r="B116" s="10" t="s">
        <v>132</v>
      </c>
      <c r="C116" s="10" t="s">
        <v>10</v>
      </c>
      <c r="D116" s="10" t="s">
        <v>126</v>
      </c>
      <c r="E116" s="11">
        <v>62.7</v>
      </c>
      <c r="F116" s="12">
        <v>81.28</v>
      </c>
      <c r="G116" s="13">
        <v>0</v>
      </c>
      <c r="H116" s="6">
        <f>E116*0.4+F116*0.6+G116</f>
        <v>73.848</v>
      </c>
      <c r="I116" s="14">
        <v>7</v>
      </c>
    </row>
    <row r="117" s="2" customFormat="1" spans="1:9">
      <c r="A117" s="9">
        <v>119</v>
      </c>
      <c r="B117" s="10" t="s">
        <v>133</v>
      </c>
      <c r="C117" s="10" t="s">
        <v>10</v>
      </c>
      <c r="D117" s="10" t="s">
        <v>126</v>
      </c>
      <c r="E117" s="11">
        <v>63.5</v>
      </c>
      <c r="F117" s="12">
        <v>80.72</v>
      </c>
      <c r="G117" s="13">
        <v>0</v>
      </c>
      <c r="H117" s="6">
        <f>E117*0.4+F117*0.6+G117</f>
        <v>73.832</v>
      </c>
      <c r="I117" s="14">
        <v>8</v>
      </c>
    </row>
    <row r="118" s="2" customFormat="1" spans="1:9">
      <c r="A118" s="9">
        <v>117</v>
      </c>
      <c r="B118" s="10" t="s">
        <v>134</v>
      </c>
      <c r="C118" s="10" t="s">
        <v>10</v>
      </c>
      <c r="D118" s="10" t="s">
        <v>126</v>
      </c>
      <c r="E118" s="11">
        <v>64.3</v>
      </c>
      <c r="F118" s="12">
        <v>79.94</v>
      </c>
      <c r="G118" s="13">
        <v>0</v>
      </c>
      <c r="H118" s="6">
        <f>E118*0.4+F118*0.6+G118</f>
        <v>73.684</v>
      </c>
      <c r="I118" s="14">
        <v>9</v>
      </c>
    </row>
    <row r="119" s="2" customFormat="1" spans="1:9">
      <c r="A119" s="9">
        <v>121</v>
      </c>
      <c r="B119" s="10" t="s">
        <v>135</v>
      </c>
      <c r="C119" s="10" t="s">
        <v>10</v>
      </c>
      <c r="D119" s="10" t="s">
        <v>126</v>
      </c>
      <c r="E119" s="11">
        <v>62.8</v>
      </c>
      <c r="F119" s="12">
        <v>78.72</v>
      </c>
      <c r="G119" s="13">
        <v>1</v>
      </c>
      <c r="H119" s="6">
        <f>E119*0.4+F119*0.6+G119</f>
        <v>73.352</v>
      </c>
      <c r="I119" s="14">
        <v>10</v>
      </c>
    </row>
    <row r="120" s="2" customFormat="1" spans="1:9">
      <c r="A120" s="9">
        <v>116</v>
      </c>
      <c r="B120" s="10" t="s">
        <v>136</v>
      </c>
      <c r="C120" s="10" t="s">
        <v>10</v>
      </c>
      <c r="D120" s="10" t="s">
        <v>126</v>
      </c>
      <c r="E120" s="11">
        <v>64.8</v>
      </c>
      <c r="F120" s="12">
        <v>77.24</v>
      </c>
      <c r="G120" s="13">
        <v>0</v>
      </c>
      <c r="H120" s="6">
        <f>E120*0.4+F120*0.6+G120</f>
        <v>72.264</v>
      </c>
      <c r="I120" s="14">
        <v>11</v>
      </c>
    </row>
    <row r="121" s="2" customFormat="1" spans="1:9">
      <c r="A121" s="9">
        <v>120</v>
      </c>
      <c r="B121" s="10" t="s">
        <v>137</v>
      </c>
      <c r="C121" s="10" t="s">
        <v>10</v>
      </c>
      <c r="D121" s="10" t="s">
        <v>126</v>
      </c>
      <c r="E121" s="11">
        <v>63.1</v>
      </c>
      <c r="F121" s="12">
        <v>77.6</v>
      </c>
      <c r="G121" s="13">
        <v>0</v>
      </c>
      <c r="H121" s="6">
        <f>E121*0.4+F121*0.6+G121</f>
        <v>71.8</v>
      </c>
      <c r="I121" s="14">
        <v>12</v>
      </c>
    </row>
    <row r="122" s="2" customFormat="1" spans="1:9">
      <c r="A122" s="9">
        <v>112</v>
      </c>
      <c r="B122" s="10" t="s">
        <v>138</v>
      </c>
      <c r="C122" s="10" t="s">
        <v>10</v>
      </c>
      <c r="D122" s="10" t="s">
        <v>126</v>
      </c>
      <c r="E122" s="11">
        <v>68.6</v>
      </c>
      <c r="F122" s="12">
        <v>71.7</v>
      </c>
      <c r="G122" s="13">
        <v>0</v>
      </c>
      <c r="H122" s="6">
        <f>E122*0.4+F122*0.6+G122</f>
        <v>70.46</v>
      </c>
      <c r="I122" s="14">
        <v>13</v>
      </c>
    </row>
    <row r="123" s="2" customFormat="1" spans="1:10">
      <c r="A123" s="9">
        <v>122</v>
      </c>
      <c r="B123" s="10" t="s">
        <v>139</v>
      </c>
      <c r="C123" s="10" t="s">
        <v>10</v>
      </c>
      <c r="D123" s="10" t="s">
        <v>126</v>
      </c>
      <c r="E123" s="11">
        <v>62.7</v>
      </c>
      <c r="F123" s="12">
        <v>59.56</v>
      </c>
      <c r="G123" s="13">
        <v>0</v>
      </c>
      <c r="H123" s="6">
        <f>E123*0.4+F123*0.6+G123</f>
        <v>60.816</v>
      </c>
      <c r="I123" s="14">
        <v>14</v>
      </c>
      <c r="J123" s="1"/>
    </row>
    <row r="124" s="2" customFormat="1" spans="1:9">
      <c r="A124" s="9">
        <v>114</v>
      </c>
      <c r="B124" s="10" t="s">
        <v>140</v>
      </c>
      <c r="C124" s="10" t="s">
        <v>10</v>
      </c>
      <c r="D124" s="10" t="s">
        <v>126</v>
      </c>
      <c r="E124" s="11">
        <v>66.1</v>
      </c>
      <c r="F124" s="12" t="s">
        <v>46</v>
      </c>
      <c r="G124" s="13">
        <v>0</v>
      </c>
      <c r="H124" s="6">
        <f>E124*0.4+G124</f>
        <v>26.44</v>
      </c>
      <c r="I124" s="14">
        <v>15</v>
      </c>
    </row>
    <row r="125" s="2" customFormat="1" spans="1:9">
      <c r="A125" s="9">
        <v>124</v>
      </c>
      <c r="B125" s="10" t="s">
        <v>141</v>
      </c>
      <c r="C125" s="10" t="s">
        <v>10</v>
      </c>
      <c r="D125" s="10" t="s">
        <v>142</v>
      </c>
      <c r="E125" s="11">
        <v>77.5</v>
      </c>
      <c r="F125" s="12">
        <v>80.56</v>
      </c>
      <c r="G125" s="13">
        <v>0</v>
      </c>
      <c r="H125" s="6">
        <f>E125*0.4+F125*0.6+G125</f>
        <v>79.336</v>
      </c>
      <c r="I125" s="14">
        <v>1</v>
      </c>
    </row>
    <row r="126" s="2" customFormat="1" spans="1:9">
      <c r="A126" s="9">
        <v>125</v>
      </c>
      <c r="B126" s="10" t="s">
        <v>143</v>
      </c>
      <c r="C126" s="10" t="s">
        <v>10</v>
      </c>
      <c r="D126" s="10" t="s">
        <v>142</v>
      </c>
      <c r="E126" s="11">
        <v>70.5</v>
      </c>
      <c r="F126" s="12">
        <v>81.88</v>
      </c>
      <c r="G126" s="13">
        <v>0</v>
      </c>
      <c r="H126" s="6">
        <f>E126*0.4+F126*0.6+G126</f>
        <v>77.328</v>
      </c>
      <c r="I126" s="14">
        <v>2</v>
      </c>
    </row>
    <row r="127" s="2" customFormat="1" spans="1:9">
      <c r="A127" s="9">
        <v>126</v>
      </c>
      <c r="B127" s="10" t="s">
        <v>144</v>
      </c>
      <c r="C127" s="10" t="s">
        <v>10</v>
      </c>
      <c r="D127" s="10" t="s">
        <v>142</v>
      </c>
      <c r="E127" s="11">
        <v>68.8</v>
      </c>
      <c r="F127" s="12">
        <v>78.32</v>
      </c>
      <c r="G127" s="13">
        <v>0</v>
      </c>
      <c r="H127" s="6">
        <f>E127*0.4+F127*0.6+G127</f>
        <v>74.512</v>
      </c>
      <c r="I127" s="14">
        <v>3</v>
      </c>
    </row>
    <row r="128" s="2" customFormat="1" spans="1:9">
      <c r="A128" s="9">
        <v>128</v>
      </c>
      <c r="B128" s="10" t="s">
        <v>145</v>
      </c>
      <c r="C128" s="10" t="s">
        <v>10</v>
      </c>
      <c r="D128" s="10" t="s">
        <v>146</v>
      </c>
      <c r="E128" s="11">
        <v>72.7</v>
      </c>
      <c r="F128" s="12">
        <v>78.08</v>
      </c>
      <c r="G128" s="13">
        <v>0</v>
      </c>
      <c r="H128" s="6">
        <f>E128*0.4+F128*0.6+G128</f>
        <v>75.928</v>
      </c>
      <c r="I128" s="14">
        <v>1</v>
      </c>
    </row>
    <row r="129" s="2" customFormat="1" spans="1:9">
      <c r="A129" s="9">
        <v>130</v>
      </c>
      <c r="B129" s="10" t="s">
        <v>147</v>
      </c>
      <c r="C129" s="10" t="s">
        <v>10</v>
      </c>
      <c r="D129" s="10" t="s">
        <v>146</v>
      </c>
      <c r="E129" s="11">
        <v>53.9</v>
      </c>
      <c r="F129" s="12">
        <v>72.36</v>
      </c>
      <c r="G129" s="13">
        <v>0</v>
      </c>
      <c r="H129" s="6">
        <f>E129*0.4+F129*0.6+G129</f>
        <v>64.976</v>
      </c>
      <c r="I129" s="14">
        <v>2</v>
      </c>
    </row>
    <row r="130" s="2" customFormat="1" spans="1:9">
      <c r="A130" s="9">
        <v>127</v>
      </c>
      <c r="B130" s="10" t="s">
        <v>148</v>
      </c>
      <c r="C130" s="10" t="s">
        <v>10</v>
      </c>
      <c r="D130" s="10" t="s">
        <v>146</v>
      </c>
      <c r="E130" s="11">
        <v>72.8</v>
      </c>
      <c r="F130" s="12" t="s">
        <v>46</v>
      </c>
      <c r="G130" s="13">
        <v>0</v>
      </c>
      <c r="H130" s="6">
        <f>E130*0.4+G130</f>
        <v>29.12</v>
      </c>
      <c r="I130" s="14">
        <v>3</v>
      </c>
    </row>
    <row r="131" s="2" customFormat="1" spans="1:9">
      <c r="A131" s="9">
        <v>129</v>
      </c>
      <c r="B131" s="10" t="s">
        <v>149</v>
      </c>
      <c r="C131" s="10" t="s">
        <v>10</v>
      </c>
      <c r="D131" s="10" t="s">
        <v>146</v>
      </c>
      <c r="E131" s="11">
        <v>55.6</v>
      </c>
      <c r="F131" s="12" t="s">
        <v>46</v>
      </c>
      <c r="G131" s="13">
        <v>0</v>
      </c>
      <c r="H131" s="6">
        <f>E131*0.4+G131</f>
        <v>22.24</v>
      </c>
      <c r="I131" s="14">
        <v>4</v>
      </c>
    </row>
    <row r="132" s="2" customFormat="1" spans="1:9">
      <c r="A132" s="9">
        <v>131</v>
      </c>
      <c r="B132" s="10" t="s">
        <v>150</v>
      </c>
      <c r="C132" s="10" t="s">
        <v>10</v>
      </c>
      <c r="D132" s="10" t="s">
        <v>151</v>
      </c>
      <c r="E132" s="11">
        <v>71.4</v>
      </c>
      <c r="F132" s="12">
        <v>84.38</v>
      </c>
      <c r="G132" s="13">
        <v>0</v>
      </c>
      <c r="H132" s="6">
        <f>E132*0.4+F132*0.6+G132</f>
        <v>79.188</v>
      </c>
      <c r="I132" s="14">
        <v>1</v>
      </c>
    </row>
    <row r="133" s="2" customFormat="1" spans="1:9">
      <c r="A133" s="9">
        <v>133</v>
      </c>
      <c r="B133" s="10" t="s">
        <v>152</v>
      </c>
      <c r="C133" s="10" t="s">
        <v>10</v>
      </c>
      <c r="D133" s="10" t="s">
        <v>151</v>
      </c>
      <c r="E133" s="11">
        <v>68</v>
      </c>
      <c r="F133" s="12">
        <v>84.34</v>
      </c>
      <c r="G133" s="13">
        <v>1</v>
      </c>
      <c r="H133" s="6">
        <f>E133*0.4+F133*0.6+G133</f>
        <v>78.804</v>
      </c>
      <c r="I133" s="14">
        <v>2</v>
      </c>
    </row>
    <row r="134" s="2" customFormat="1" spans="1:9">
      <c r="A134" s="9">
        <v>132</v>
      </c>
      <c r="B134" s="10" t="s">
        <v>153</v>
      </c>
      <c r="C134" s="10" t="s">
        <v>10</v>
      </c>
      <c r="D134" s="10" t="s">
        <v>151</v>
      </c>
      <c r="E134" s="11">
        <v>68.3</v>
      </c>
      <c r="F134" s="12">
        <v>82.44</v>
      </c>
      <c r="G134" s="13">
        <v>0</v>
      </c>
      <c r="H134" s="6">
        <f>E134*0.4+F134*0.6+G134</f>
        <v>76.784</v>
      </c>
      <c r="I134" s="14">
        <v>3</v>
      </c>
    </row>
    <row r="135" s="2" customFormat="1" spans="1:9">
      <c r="A135" s="9">
        <v>134</v>
      </c>
      <c r="B135" s="10" t="s">
        <v>154</v>
      </c>
      <c r="C135" s="10" t="s">
        <v>10</v>
      </c>
      <c r="D135" s="10" t="s">
        <v>151</v>
      </c>
      <c r="E135" s="11">
        <v>66.1</v>
      </c>
      <c r="F135" s="12">
        <v>80.92</v>
      </c>
      <c r="G135" s="13">
        <v>1</v>
      </c>
      <c r="H135" s="6">
        <f>E135*0.4+F135*0.6+G135</f>
        <v>75.992</v>
      </c>
      <c r="I135" s="14">
        <v>4</v>
      </c>
    </row>
    <row r="136" s="2" customFormat="1" spans="1:9">
      <c r="A136" s="9">
        <v>136</v>
      </c>
      <c r="B136" s="10" t="s">
        <v>155</v>
      </c>
      <c r="C136" s="10" t="s">
        <v>10</v>
      </c>
      <c r="D136" s="10" t="s">
        <v>151</v>
      </c>
      <c r="E136" s="11">
        <v>61</v>
      </c>
      <c r="F136" s="12">
        <v>85.58</v>
      </c>
      <c r="G136" s="13">
        <v>0</v>
      </c>
      <c r="H136" s="6">
        <f>E136*0.4+F136*0.6+G136</f>
        <v>75.748</v>
      </c>
      <c r="I136" s="14">
        <v>5</v>
      </c>
    </row>
    <row r="137" s="2" customFormat="1" spans="1:9">
      <c r="A137" s="9">
        <v>135</v>
      </c>
      <c r="B137" s="10" t="s">
        <v>156</v>
      </c>
      <c r="C137" s="10" t="s">
        <v>10</v>
      </c>
      <c r="D137" s="10" t="s">
        <v>151</v>
      </c>
      <c r="E137" s="11">
        <v>65</v>
      </c>
      <c r="F137" s="12">
        <v>81.04</v>
      </c>
      <c r="G137" s="13">
        <v>0</v>
      </c>
      <c r="H137" s="6">
        <f>E137*0.4+F137*0.6+G137</f>
        <v>74.624</v>
      </c>
      <c r="I137" s="14">
        <v>6</v>
      </c>
    </row>
    <row r="138" s="2" customFormat="1" spans="1:9">
      <c r="A138" s="9">
        <v>137</v>
      </c>
      <c r="B138" s="10" t="s">
        <v>157</v>
      </c>
      <c r="C138" s="10" t="s">
        <v>10</v>
      </c>
      <c r="D138" s="10" t="s">
        <v>158</v>
      </c>
      <c r="E138" s="11">
        <v>69.3</v>
      </c>
      <c r="F138" s="12">
        <v>79.76</v>
      </c>
      <c r="G138" s="13">
        <v>1</v>
      </c>
      <c r="H138" s="6">
        <f>E138*0.4+F138*0.6+G138</f>
        <v>76.576</v>
      </c>
      <c r="I138" s="14">
        <v>1</v>
      </c>
    </row>
    <row r="139" s="2" customFormat="1" spans="1:9">
      <c r="A139" s="9">
        <v>139</v>
      </c>
      <c r="B139" s="10" t="s">
        <v>159</v>
      </c>
      <c r="C139" s="10" t="s">
        <v>10</v>
      </c>
      <c r="D139" s="10" t="s">
        <v>158</v>
      </c>
      <c r="E139" s="11">
        <v>63.3</v>
      </c>
      <c r="F139" s="12">
        <v>80.62</v>
      </c>
      <c r="G139" s="13">
        <v>1</v>
      </c>
      <c r="H139" s="6">
        <f>E139*0.4+F139*0.6+G139</f>
        <v>74.692</v>
      </c>
      <c r="I139" s="14">
        <v>2</v>
      </c>
    </row>
    <row r="140" s="2" customFormat="1" spans="1:9">
      <c r="A140" s="9">
        <v>140</v>
      </c>
      <c r="B140" s="10" t="s">
        <v>160</v>
      </c>
      <c r="C140" s="10" t="s">
        <v>10</v>
      </c>
      <c r="D140" s="10" t="s">
        <v>158</v>
      </c>
      <c r="E140" s="11">
        <v>61.8</v>
      </c>
      <c r="F140" s="12">
        <v>81.56</v>
      </c>
      <c r="G140" s="13">
        <v>1</v>
      </c>
      <c r="H140" s="6">
        <f>E140*0.4+F140*0.6+G140</f>
        <v>74.656</v>
      </c>
      <c r="I140" s="14">
        <v>3</v>
      </c>
    </row>
    <row r="141" s="2" customFormat="1" spans="1:9">
      <c r="A141" s="9">
        <v>141</v>
      </c>
      <c r="B141" s="10" t="s">
        <v>161</v>
      </c>
      <c r="C141" s="10" t="s">
        <v>10</v>
      </c>
      <c r="D141" s="10" t="s">
        <v>158</v>
      </c>
      <c r="E141" s="11">
        <v>60.9</v>
      </c>
      <c r="F141" s="12">
        <v>81.44</v>
      </c>
      <c r="G141" s="13">
        <v>1</v>
      </c>
      <c r="H141" s="6">
        <f>E141*0.4+F141*0.6+G141</f>
        <v>74.224</v>
      </c>
      <c r="I141" s="14">
        <v>4</v>
      </c>
    </row>
    <row r="142" s="2" customFormat="1" spans="1:9">
      <c r="A142" s="9">
        <v>138</v>
      </c>
      <c r="B142" s="10" t="s">
        <v>162</v>
      </c>
      <c r="C142" s="10" t="s">
        <v>10</v>
      </c>
      <c r="D142" s="10" t="s">
        <v>158</v>
      </c>
      <c r="E142" s="11">
        <v>63.5</v>
      </c>
      <c r="F142" s="12">
        <v>78.7</v>
      </c>
      <c r="G142" s="13">
        <v>1</v>
      </c>
      <c r="H142" s="6">
        <f>E142*0.4+F142*0.6+G142</f>
        <v>73.62</v>
      </c>
      <c r="I142" s="14">
        <v>5</v>
      </c>
    </row>
    <row r="143" s="1" customFormat="1" spans="1:9">
      <c r="A143" s="9">
        <v>143</v>
      </c>
      <c r="B143" s="10" t="s">
        <v>163</v>
      </c>
      <c r="C143" s="10" t="s">
        <v>10</v>
      </c>
      <c r="D143" s="10" t="s">
        <v>164</v>
      </c>
      <c r="E143" s="11">
        <v>68.9</v>
      </c>
      <c r="F143" s="12">
        <v>83.52</v>
      </c>
      <c r="G143" s="13">
        <v>1</v>
      </c>
      <c r="H143" s="6">
        <f>E143*0.4+F143*0.6+G143</f>
        <v>78.672</v>
      </c>
      <c r="I143" s="15">
        <v>1</v>
      </c>
    </row>
    <row r="144" s="2" customFormat="1" spans="1:9">
      <c r="A144" s="9">
        <v>145</v>
      </c>
      <c r="B144" s="10" t="s">
        <v>165</v>
      </c>
      <c r="C144" s="10" t="s">
        <v>10</v>
      </c>
      <c r="D144" s="10" t="s">
        <v>164</v>
      </c>
      <c r="E144" s="11">
        <v>67.3</v>
      </c>
      <c r="F144" s="12">
        <v>81.72</v>
      </c>
      <c r="G144" s="13">
        <v>0</v>
      </c>
      <c r="H144" s="6">
        <f>E144*0.4+F144*0.6+G144</f>
        <v>75.952</v>
      </c>
      <c r="I144" s="15">
        <v>2</v>
      </c>
    </row>
    <row r="145" s="1" customFormat="1" spans="1:9">
      <c r="A145" s="9">
        <v>146</v>
      </c>
      <c r="B145" s="10" t="s">
        <v>166</v>
      </c>
      <c r="C145" s="10" t="s">
        <v>10</v>
      </c>
      <c r="D145" s="10" t="s">
        <v>164</v>
      </c>
      <c r="E145" s="11">
        <v>63.9</v>
      </c>
      <c r="F145" s="12">
        <v>82.06</v>
      </c>
      <c r="G145" s="13">
        <v>0</v>
      </c>
      <c r="H145" s="6">
        <f>E145*0.4+F145*0.6+G145</f>
        <v>74.796</v>
      </c>
      <c r="I145" s="15">
        <v>3</v>
      </c>
    </row>
    <row r="146" s="1" customFormat="1" spans="1:9">
      <c r="A146" s="9">
        <v>150</v>
      </c>
      <c r="B146" s="10" t="s">
        <v>167</v>
      </c>
      <c r="C146" s="10" t="s">
        <v>10</v>
      </c>
      <c r="D146" s="10" t="s">
        <v>164</v>
      </c>
      <c r="E146" s="11">
        <v>62.3</v>
      </c>
      <c r="F146" s="12">
        <v>82.74</v>
      </c>
      <c r="G146" s="13">
        <v>0</v>
      </c>
      <c r="H146" s="6">
        <f>E146*0.4+F146*0.6+G146</f>
        <v>74.564</v>
      </c>
      <c r="I146" s="15">
        <v>4</v>
      </c>
    </row>
    <row r="147" s="1" customFormat="1" spans="1:9">
      <c r="A147" s="9">
        <v>153</v>
      </c>
      <c r="B147" s="10" t="s">
        <v>168</v>
      </c>
      <c r="C147" s="10" t="s">
        <v>10</v>
      </c>
      <c r="D147" s="10" t="s">
        <v>164</v>
      </c>
      <c r="E147" s="11">
        <v>58.7</v>
      </c>
      <c r="F147" s="12">
        <v>83.14</v>
      </c>
      <c r="G147" s="13">
        <v>0</v>
      </c>
      <c r="H147" s="6">
        <f>E147*0.4+F147*0.6+G147</f>
        <v>73.364</v>
      </c>
      <c r="I147" s="15">
        <v>5</v>
      </c>
    </row>
    <row r="148" s="1" customFormat="1" spans="1:9">
      <c r="A148" s="9">
        <v>144</v>
      </c>
      <c r="B148" s="10" t="s">
        <v>169</v>
      </c>
      <c r="C148" s="10" t="s">
        <v>10</v>
      </c>
      <c r="D148" s="10" t="s">
        <v>164</v>
      </c>
      <c r="E148" s="11">
        <v>68.7</v>
      </c>
      <c r="F148" s="12">
        <v>75.16</v>
      </c>
      <c r="G148" s="13">
        <v>0</v>
      </c>
      <c r="H148" s="6">
        <f>E148*0.4+F148*0.6+G148</f>
        <v>72.576</v>
      </c>
      <c r="I148" s="15">
        <v>6</v>
      </c>
    </row>
    <row r="149" s="1" customFormat="1" spans="1:9">
      <c r="A149" s="9">
        <v>142</v>
      </c>
      <c r="B149" s="10" t="s">
        <v>170</v>
      </c>
      <c r="C149" s="10" t="s">
        <v>10</v>
      </c>
      <c r="D149" s="10" t="s">
        <v>164</v>
      </c>
      <c r="E149" s="11">
        <v>70.4</v>
      </c>
      <c r="F149" s="12">
        <v>72.74</v>
      </c>
      <c r="G149" s="13">
        <v>0</v>
      </c>
      <c r="H149" s="6">
        <f>E149*0.4+F149*0.6+G149</f>
        <v>71.804</v>
      </c>
      <c r="I149" s="15">
        <v>7</v>
      </c>
    </row>
    <row r="150" s="1" customFormat="1" spans="1:9">
      <c r="A150" s="9">
        <v>152</v>
      </c>
      <c r="B150" s="10" t="s">
        <v>171</v>
      </c>
      <c r="C150" s="10" t="s">
        <v>10</v>
      </c>
      <c r="D150" s="10" t="s">
        <v>164</v>
      </c>
      <c r="E150" s="11">
        <v>61.4</v>
      </c>
      <c r="F150" s="12">
        <v>78.48</v>
      </c>
      <c r="G150" s="13">
        <v>0</v>
      </c>
      <c r="H150" s="6">
        <f>E150*0.4+F150*0.6+G150</f>
        <v>71.648</v>
      </c>
      <c r="I150" s="15">
        <v>8</v>
      </c>
    </row>
    <row r="151" s="1" customFormat="1" spans="1:9">
      <c r="A151" s="9">
        <v>149</v>
      </c>
      <c r="B151" s="10" t="s">
        <v>172</v>
      </c>
      <c r="C151" s="10" t="s">
        <v>10</v>
      </c>
      <c r="D151" s="10" t="s">
        <v>164</v>
      </c>
      <c r="E151" s="11">
        <v>62.4</v>
      </c>
      <c r="F151" s="12">
        <v>77.28</v>
      </c>
      <c r="G151" s="13">
        <v>0</v>
      </c>
      <c r="H151" s="6">
        <f>E151*0.4+F151*0.6+G151</f>
        <v>71.328</v>
      </c>
      <c r="I151" s="15">
        <v>9</v>
      </c>
    </row>
    <row r="152" s="1" customFormat="1" spans="1:9">
      <c r="A152" s="9">
        <v>151</v>
      </c>
      <c r="B152" s="10" t="s">
        <v>173</v>
      </c>
      <c r="C152" s="10" t="s">
        <v>10</v>
      </c>
      <c r="D152" s="10" t="s">
        <v>164</v>
      </c>
      <c r="E152" s="11">
        <v>61.5</v>
      </c>
      <c r="F152" s="12">
        <v>75.32</v>
      </c>
      <c r="G152" s="13">
        <v>0</v>
      </c>
      <c r="H152" s="6">
        <f>E152*0.4+F152*0.6+G152</f>
        <v>69.792</v>
      </c>
      <c r="I152" s="15">
        <v>10</v>
      </c>
    </row>
    <row r="153" s="1" customFormat="1" spans="1:9">
      <c r="A153" s="9">
        <v>154</v>
      </c>
      <c r="B153" s="10" t="s">
        <v>174</v>
      </c>
      <c r="C153" s="10" t="s">
        <v>10</v>
      </c>
      <c r="D153" s="10" t="s">
        <v>164</v>
      </c>
      <c r="E153" s="11">
        <v>57.6</v>
      </c>
      <c r="F153" s="12">
        <v>76.9</v>
      </c>
      <c r="G153" s="13">
        <v>0</v>
      </c>
      <c r="H153" s="6">
        <f>E153*0.4+F153*0.6+G153</f>
        <v>69.18</v>
      </c>
      <c r="I153" s="15">
        <v>11</v>
      </c>
    </row>
    <row r="154" s="1" customFormat="1" spans="1:9">
      <c r="A154" s="9">
        <v>155</v>
      </c>
      <c r="B154" s="10" t="s">
        <v>175</v>
      </c>
      <c r="C154" s="10" t="s">
        <v>10</v>
      </c>
      <c r="D154" s="10" t="s">
        <v>164</v>
      </c>
      <c r="E154" s="11">
        <v>57.6</v>
      </c>
      <c r="F154" s="12">
        <v>64.52</v>
      </c>
      <c r="G154" s="13">
        <v>0</v>
      </c>
      <c r="H154" s="6">
        <f>E154*0.4+F154*0.6+G154</f>
        <v>61.752</v>
      </c>
      <c r="I154" s="15">
        <v>12</v>
      </c>
    </row>
    <row r="155" s="1" customFormat="1" spans="1:9">
      <c r="A155" s="9">
        <v>147</v>
      </c>
      <c r="B155" s="10" t="s">
        <v>176</v>
      </c>
      <c r="C155" s="10" t="s">
        <v>10</v>
      </c>
      <c r="D155" s="10" t="s">
        <v>164</v>
      </c>
      <c r="E155" s="11">
        <v>63.8</v>
      </c>
      <c r="F155" s="12" t="s">
        <v>46</v>
      </c>
      <c r="G155" s="13">
        <v>0</v>
      </c>
      <c r="H155" s="6">
        <f>E155*0.4+G155</f>
        <v>25.52</v>
      </c>
      <c r="I155" s="15">
        <v>13</v>
      </c>
    </row>
    <row r="156" s="1" customFormat="1" spans="1:9">
      <c r="A156" s="9">
        <v>148</v>
      </c>
      <c r="B156" s="10" t="s">
        <v>177</v>
      </c>
      <c r="C156" s="10" t="s">
        <v>10</v>
      </c>
      <c r="D156" s="10" t="s">
        <v>164</v>
      </c>
      <c r="E156" s="11">
        <v>63.2</v>
      </c>
      <c r="F156" s="12" t="s">
        <v>46</v>
      </c>
      <c r="G156" s="13">
        <v>0</v>
      </c>
      <c r="H156" s="6">
        <f>E156*0.4+G156</f>
        <v>25.28</v>
      </c>
      <c r="I156" s="15">
        <v>14</v>
      </c>
    </row>
    <row r="157" s="1" customFormat="1" spans="1:9">
      <c r="A157" s="9">
        <v>157</v>
      </c>
      <c r="B157" s="10" t="s">
        <v>178</v>
      </c>
      <c r="C157" s="10" t="s">
        <v>10</v>
      </c>
      <c r="D157" s="10" t="s">
        <v>179</v>
      </c>
      <c r="E157" s="11">
        <v>62</v>
      </c>
      <c r="F157" s="12">
        <v>76.38</v>
      </c>
      <c r="G157" s="13">
        <v>0</v>
      </c>
      <c r="H157" s="6">
        <f>E157*0.4+F157*0.6+G157</f>
        <v>70.628</v>
      </c>
      <c r="I157" s="15">
        <v>1</v>
      </c>
    </row>
    <row r="158" s="1" customFormat="1" spans="1:9">
      <c r="A158" s="9">
        <v>156</v>
      </c>
      <c r="B158" s="10" t="s">
        <v>180</v>
      </c>
      <c r="C158" s="10" t="s">
        <v>10</v>
      </c>
      <c r="D158" s="10" t="s">
        <v>179</v>
      </c>
      <c r="E158" s="11">
        <v>64.1</v>
      </c>
      <c r="F158" s="12">
        <v>73.46</v>
      </c>
      <c r="G158" s="13">
        <v>0</v>
      </c>
      <c r="H158" s="6">
        <f>E158*0.4+F158*0.6+G158</f>
        <v>69.716</v>
      </c>
      <c r="I158" s="15">
        <v>2</v>
      </c>
    </row>
    <row r="159" s="1" customFormat="1" spans="1:9">
      <c r="A159" s="9">
        <v>158</v>
      </c>
      <c r="B159" s="10" t="s">
        <v>181</v>
      </c>
      <c r="C159" s="10" t="s">
        <v>10</v>
      </c>
      <c r="D159" s="10" t="s">
        <v>179</v>
      </c>
      <c r="E159" s="11">
        <v>59.5</v>
      </c>
      <c r="F159" s="12">
        <v>73.82</v>
      </c>
      <c r="G159" s="13">
        <v>0</v>
      </c>
      <c r="H159" s="6">
        <f>E159*0.4+F159*0.6+G159</f>
        <v>68.092</v>
      </c>
      <c r="I159" s="15">
        <v>3</v>
      </c>
    </row>
    <row r="160" s="2" customFormat="1" spans="1:9">
      <c r="A160" s="9">
        <v>161</v>
      </c>
      <c r="B160" s="10" t="s">
        <v>182</v>
      </c>
      <c r="C160" s="10" t="s">
        <v>10</v>
      </c>
      <c r="D160" s="10" t="s">
        <v>183</v>
      </c>
      <c r="E160" s="11">
        <v>64.3</v>
      </c>
      <c r="F160" s="12">
        <v>84.92</v>
      </c>
      <c r="G160" s="13">
        <v>1</v>
      </c>
      <c r="H160" s="6">
        <f>E160*0.4+F160*0.6+G160</f>
        <v>77.672</v>
      </c>
      <c r="I160" s="15">
        <v>1</v>
      </c>
    </row>
    <row r="161" s="1" customFormat="1" spans="1:9">
      <c r="A161" s="9">
        <v>159</v>
      </c>
      <c r="B161" s="10" t="s">
        <v>184</v>
      </c>
      <c r="C161" s="10" t="s">
        <v>10</v>
      </c>
      <c r="D161" s="10" t="s">
        <v>183</v>
      </c>
      <c r="E161" s="11">
        <v>67.6</v>
      </c>
      <c r="F161" s="12">
        <v>82.1</v>
      </c>
      <c r="G161" s="13">
        <v>1</v>
      </c>
      <c r="H161" s="6">
        <f>E161*0.4+F161*0.6+G161</f>
        <v>77.3</v>
      </c>
      <c r="I161" s="15">
        <v>2</v>
      </c>
    </row>
    <row r="162" s="2" customFormat="1" spans="1:9">
      <c r="A162" s="9">
        <v>160</v>
      </c>
      <c r="B162" s="10" t="s">
        <v>185</v>
      </c>
      <c r="C162" s="10" t="s">
        <v>10</v>
      </c>
      <c r="D162" s="10" t="s">
        <v>183</v>
      </c>
      <c r="E162" s="11">
        <v>66.5</v>
      </c>
      <c r="F162" s="12">
        <v>83.58</v>
      </c>
      <c r="G162" s="13">
        <v>0</v>
      </c>
      <c r="H162" s="6">
        <f>E162*0.4+F162*0.6+G162</f>
        <v>76.748</v>
      </c>
      <c r="I162" s="15">
        <v>3</v>
      </c>
    </row>
    <row r="163" s="2" customFormat="1" spans="1:9">
      <c r="A163" s="9">
        <v>162</v>
      </c>
      <c r="B163" s="10" t="s">
        <v>186</v>
      </c>
      <c r="C163" s="10" t="s">
        <v>10</v>
      </c>
      <c r="D163" s="10" t="s">
        <v>187</v>
      </c>
      <c r="E163" s="11">
        <v>72.1</v>
      </c>
      <c r="F163" s="12">
        <v>73.62</v>
      </c>
      <c r="G163" s="13">
        <v>0</v>
      </c>
      <c r="H163" s="6">
        <f>E163*0.4+F163*0.6+G163</f>
        <v>73.012</v>
      </c>
      <c r="I163" s="14">
        <v>1</v>
      </c>
    </row>
    <row r="164" s="2" customFormat="1" spans="1:9">
      <c r="A164" s="9">
        <v>163</v>
      </c>
      <c r="B164" s="10" t="s">
        <v>188</v>
      </c>
      <c r="C164" s="10" t="s">
        <v>10</v>
      </c>
      <c r="D164" s="10" t="s">
        <v>187</v>
      </c>
      <c r="E164" s="11">
        <v>71.4</v>
      </c>
      <c r="F164" s="12">
        <v>73</v>
      </c>
      <c r="G164" s="13">
        <v>0</v>
      </c>
      <c r="H164" s="6">
        <f>E164*0.4+F164*0.6+G164</f>
        <v>72.36</v>
      </c>
      <c r="I164" s="14">
        <v>2</v>
      </c>
    </row>
    <row r="165" s="2" customFormat="1" spans="1:9">
      <c r="A165" s="9">
        <v>166</v>
      </c>
      <c r="B165" s="10" t="s">
        <v>189</v>
      </c>
      <c r="C165" s="10" t="s">
        <v>10</v>
      </c>
      <c r="D165" s="10" t="s">
        <v>187</v>
      </c>
      <c r="E165" s="11">
        <v>62.2</v>
      </c>
      <c r="F165" s="12">
        <v>75.84</v>
      </c>
      <c r="G165" s="13">
        <v>0</v>
      </c>
      <c r="H165" s="6">
        <f>E165*0.4+F165*0.6+G165</f>
        <v>70.384</v>
      </c>
      <c r="I165" s="14">
        <v>3</v>
      </c>
    </row>
    <row r="166" s="2" customFormat="1" spans="1:9">
      <c r="A166" s="9">
        <v>165</v>
      </c>
      <c r="B166" s="10" t="s">
        <v>190</v>
      </c>
      <c r="C166" s="10" t="s">
        <v>10</v>
      </c>
      <c r="D166" s="10" t="s">
        <v>187</v>
      </c>
      <c r="E166" s="11">
        <v>63.9</v>
      </c>
      <c r="F166" s="12">
        <v>66.82</v>
      </c>
      <c r="G166" s="13">
        <v>0</v>
      </c>
      <c r="H166" s="6">
        <f>E166*0.4+F166*0.6+G166</f>
        <v>65.652</v>
      </c>
      <c r="I166" s="14">
        <v>4</v>
      </c>
    </row>
    <row r="167" s="2" customFormat="1" spans="1:9">
      <c r="A167" s="9">
        <v>167</v>
      </c>
      <c r="B167" s="10" t="s">
        <v>191</v>
      </c>
      <c r="C167" s="10" t="s">
        <v>10</v>
      </c>
      <c r="D167" s="10" t="s">
        <v>187</v>
      </c>
      <c r="E167" s="11">
        <v>55.4</v>
      </c>
      <c r="F167" s="12">
        <v>69.58</v>
      </c>
      <c r="G167" s="13">
        <v>0</v>
      </c>
      <c r="H167" s="6">
        <f>E167*0.4+F167*0.6+G167</f>
        <v>63.908</v>
      </c>
      <c r="I167" s="14">
        <v>5</v>
      </c>
    </row>
    <row r="168" s="2" customFormat="1" spans="1:9">
      <c r="A168" s="9">
        <v>168</v>
      </c>
      <c r="B168" s="10" t="s">
        <v>192</v>
      </c>
      <c r="C168" s="10" t="s">
        <v>10</v>
      </c>
      <c r="D168" s="10" t="s">
        <v>187</v>
      </c>
      <c r="E168" s="11">
        <v>52.7</v>
      </c>
      <c r="F168" s="12">
        <v>68.14</v>
      </c>
      <c r="G168" s="13">
        <v>1</v>
      </c>
      <c r="H168" s="6">
        <f>E168*0.4+F168*0.6+G168</f>
        <v>62.964</v>
      </c>
      <c r="I168" s="14">
        <v>6</v>
      </c>
    </row>
    <row r="169" s="2" customFormat="1" spans="1:9">
      <c r="A169" s="9">
        <v>169</v>
      </c>
      <c r="B169" s="10" t="s">
        <v>193</v>
      </c>
      <c r="C169" s="10" t="s">
        <v>10</v>
      </c>
      <c r="D169" s="10" t="s">
        <v>187</v>
      </c>
      <c r="E169" s="11">
        <v>50.5</v>
      </c>
      <c r="F169" s="12">
        <v>69.8</v>
      </c>
      <c r="G169" s="13">
        <v>0</v>
      </c>
      <c r="H169" s="6">
        <f>E169*0.4+F169*0.6+G169</f>
        <v>62.08</v>
      </c>
      <c r="I169" s="14">
        <v>7</v>
      </c>
    </row>
    <row r="170" s="2" customFormat="1" spans="1:9">
      <c r="A170" s="9">
        <v>164</v>
      </c>
      <c r="B170" s="10" t="s">
        <v>194</v>
      </c>
      <c r="C170" s="10" t="s">
        <v>10</v>
      </c>
      <c r="D170" s="10" t="s">
        <v>187</v>
      </c>
      <c r="E170" s="11">
        <v>65.4</v>
      </c>
      <c r="F170" s="12" t="s">
        <v>46</v>
      </c>
      <c r="G170" s="13">
        <v>0</v>
      </c>
      <c r="H170" s="6">
        <f>E170*0.4+G170</f>
        <v>26.16</v>
      </c>
      <c r="I170" s="14">
        <v>8</v>
      </c>
    </row>
    <row r="171" s="2" customFormat="1" spans="1:10">
      <c r="A171" s="9">
        <v>173</v>
      </c>
      <c r="B171" s="10" t="s">
        <v>195</v>
      </c>
      <c r="C171" s="10" t="s">
        <v>10</v>
      </c>
      <c r="D171" s="10" t="s">
        <v>196</v>
      </c>
      <c r="E171" s="11">
        <v>66.7</v>
      </c>
      <c r="F171" s="12">
        <v>82.04</v>
      </c>
      <c r="G171" s="13">
        <v>0</v>
      </c>
      <c r="H171" s="6">
        <f>E171*0.4+F171*0.6+G171</f>
        <v>75.904</v>
      </c>
      <c r="I171" s="15">
        <v>1</v>
      </c>
      <c r="J171" s="1"/>
    </row>
    <row r="172" s="1" customFormat="1" spans="1:10">
      <c r="A172" s="9">
        <v>177</v>
      </c>
      <c r="B172" s="10" t="s">
        <v>197</v>
      </c>
      <c r="C172" s="10" t="s">
        <v>10</v>
      </c>
      <c r="D172" s="10" t="s">
        <v>196</v>
      </c>
      <c r="E172" s="11">
        <v>63.9</v>
      </c>
      <c r="F172" s="12">
        <v>81.96</v>
      </c>
      <c r="G172" s="13">
        <v>1</v>
      </c>
      <c r="H172" s="6">
        <f>E172*0.4+F172*0.6+G172</f>
        <v>75.736</v>
      </c>
      <c r="I172" s="15">
        <v>2</v>
      </c>
      <c r="J172" s="2"/>
    </row>
    <row r="173" s="1" customFormat="1" spans="1:10">
      <c r="A173" s="9">
        <v>170</v>
      </c>
      <c r="B173" s="10" t="s">
        <v>198</v>
      </c>
      <c r="C173" s="10" t="s">
        <v>10</v>
      </c>
      <c r="D173" s="10" t="s">
        <v>196</v>
      </c>
      <c r="E173" s="11">
        <v>70.3</v>
      </c>
      <c r="F173" s="12">
        <v>77.44</v>
      </c>
      <c r="G173" s="13">
        <v>1</v>
      </c>
      <c r="H173" s="6">
        <f>E173*0.4+F173*0.6+G173</f>
        <v>75.584</v>
      </c>
      <c r="I173" s="15">
        <v>3</v>
      </c>
      <c r="J173" s="2"/>
    </row>
    <row r="174" s="1" customFormat="1" spans="1:9">
      <c r="A174" s="9">
        <v>172</v>
      </c>
      <c r="B174" s="10" t="s">
        <v>199</v>
      </c>
      <c r="C174" s="10" t="s">
        <v>10</v>
      </c>
      <c r="D174" s="10" t="s">
        <v>196</v>
      </c>
      <c r="E174" s="11">
        <v>67.1</v>
      </c>
      <c r="F174" s="12">
        <v>81.22</v>
      </c>
      <c r="G174" s="13">
        <v>0</v>
      </c>
      <c r="H174" s="6">
        <f>E174*0.4+F174*0.6+G174</f>
        <v>75.572</v>
      </c>
      <c r="I174" s="15">
        <v>4</v>
      </c>
    </row>
    <row r="175" s="1" customFormat="1" spans="1:10">
      <c r="A175" s="9">
        <v>175</v>
      </c>
      <c r="B175" s="10" t="s">
        <v>200</v>
      </c>
      <c r="C175" s="10" t="s">
        <v>10</v>
      </c>
      <c r="D175" s="10" t="s">
        <v>196</v>
      </c>
      <c r="E175" s="11">
        <v>65.1</v>
      </c>
      <c r="F175" s="12">
        <v>80.12</v>
      </c>
      <c r="G175" s="13">
        <v>1</v>
      </c>
      <c r="H175" s="6">
        <f>E175*0.4+F175*0.6+G175</f>
        <v>75.112</v>
      </c>
      <c r="I175" s="15">
        <v>5</v>
      </c>
      <c r="J175" s="2"/>
    </row>
    <row r="176" s="2" customFormat="1" spans="1:10">
      <c r="A176" s="9">
        <v>171</v>
      </c>
      <c r="B176" s="10" t="s">
        <v>201</v>
      </c>
      <c r="C176" s="10" t="s">
        <v>10</v>
      </c>
      <c r="D176" s="10" t="s">
        <v>196</v>
      </c>
      <c r="E176" s="11">
        <v>67.3</v>
      </c>
      <c r="F176" s="12">
        <v>79.42</v>
      </c>
      <c r="G176" s="13">
        <v>0</v>
      </c>
      <c r="H176" s="6">
        <f>E176*0.4+F176*0.6+G176</f>
        <v>74.572</v>
      </c>
      <c r="I176" s="15">
        <v>6</v>
      </c>
      <c r="J176" s="1"/>
    </row>
    <row r="177" s="2" customFormat="1" spans="1:9">
      <c r="A177" s="9">
        <v>176</v>
      </c>
      <c r="B177" s="10" t="s">
        <v>202</v>
      </c>
      <c r="C177" s="10" t="s">
        <v>10</v>
      </c>
      <c r="D177" s="10" t="s">
        <v>196</v>
      </c>
      <c r="E177" s="11">
        <v>65</v>
      </c>
      <c r="F177" s="12">
        <v>76.84</v>
      </c>
      <c r="G177" s="13">
        <v>1</v>
      </c>
      <c r="H177" s="6">
        <f>E177*0.4+F177*0.6+G177</f>
        <v>73.104</v>
      </c>
      <c r="I177" s="15">
        <v>7</v>
      </c>
    </row>
    <row r="178" s="2" customFormat="1" spans="1:10">
      <c r="A178" s="9">
        <v>174</v>
      </c>
      <c r="B178" s="10" t="s">
        <v>203</v>
      </c>
      <c r="C178" s="10" t="s">
        <v>10</v>
      </c>
      <c r="D178" s="10" t="s">
        <v>196</v>
      </c>
      <c r="E178" s="11">
        <v>66.5</v>
      </c>
      <c r="F178" s="12">
        <v>77.44</v>
      </c>
      <c r="G178" s="13">
        <v>0</v>
      </c>
      <c r="H178" s="6">
        <f>E178*0.4+F178*0.6+G178</f>
        <v>73.064</v>
      </c>
      <c r="I178" s="15">
        <v>8</v>
      </c>
      <c r="J178" s="1"/>
    </row>
    <row r="179" s="1" customFormat="1" spans="1:9">
      <c r="A179" s="9">
        <v>178</v>
      </c>
      <c r="B179" s="10" t="s">
        <v>204</v>
      </c>
      <c r="C179" s="10" t="s">
        <v>10</v>
      </c>
      <c r="D179" s="10" t="s">
        <v>196</v>
      </c>
      <c r="E179" s="11">
        <v>63.6</v>
      </c>
      <c r="F179" s="12">
        <v>76.02</v>
      </c>
      <c r="G179" s="13">
        <v>0</v>
      </c>
      <c r="H179" s="6">
        <f>E179*0.4+F179*0.6+G179</f>
        <v>71.052</v>
      </c>
      <c r="I179" s="15">
        <v>9</v>
      </c>
    </row>
    <row r="180" s="1" customFormat="1" spans="1:9">
      <c r="A180" s="9">
        <v>179</v>
      </c>
      <c r="B180" s="10" t="s">
        <v>205</v>
      </c>
      <c r="C180" s="10" t="s">
        <v>10</v>
      </c>
      <c r="D180" s="10" t="s">
        <v>196</v>
      </c>
      <c r="E180" s="11">
        <v>62.1</v>
      </c>
      <c r="F180" s="12">
        <v>76.68</v>
      </c>
      <c r="G180" s="13">
        <v>0</v>
      </c>
      <c r="H180" s="6">
        <f>E180*0.4+F180*0.6+G180</f>
        <v>70.848</v>
      </c>
      <c r="I180" s="15">
        <v>10</v>
      </c>
    </row>
    <row r="181" s="1" customFormat="1" spans="1:9">
      <c r="A181" s="9">
        <v>182</v>
      </c>
      <c r="B181" s="10" t="s">
        <v>206</v>
      </c>
      <c r="C181" s="10" t="s">
        <v>10</v>
      </c>
      <c r="D181" s="10" t="s">
        <v>207</v>
      </c>
      <c r="E181" s="11">
        <v>61.2</v>
      </c>
      <c r="F181" s="12">
        <v>80.46</v>
      </c>
      <c r="G181" s="13">
        <v>0</v>
      </c>
      <c r="H181" s="6">
        <f>E181*0.4+F181*0.6+G181</f>
        <v>72.756</v>
      </c>
      <c r="I181" s="15">
        <v>1</v>
      </c>
    </row>
    <row r="182" s="2" customFormat="1" spans="1:9">
      <c r="A182" s="9">
        <v>181</v>
      </c>
      <c r="B182" s="10" t="s">
        <v>208</v>
      </c>
      <c r="C182" s="10" t="s">
        <v>10</v>
      </c>
      <c r="D182" s="10" t="s">
        <v>207</v>
      </c>
      <c r="E182" s="11">
        <v>61.9</v>
      </c>
      <c r="F182" s="12">
        <v>75.86</v>
      </c>
      <c r="G182" s="13">
        <v>1</v>
      </c>
      <c r="H182" s="6">
        <f>E182*0.4+F182*0.6+G182</f>
        <v>71.276</v>
      </c>
      <c r="I182" s="15">
        <v>2</v>
      </c>
    </row>
    <row r="183" s="1" customFormat="1" spans="1:9">
      <c r="A183" s="9">
        <v>184</v>
      </c>
      <c r="B183" s="10" t="s">
        <v>209</v>
      </c>
      <c r="C183" s="10" t="s">
        <v>10</v>
      </c>
      <c r="D183" s="10" t="s">
        <v>207</v>
      </c>
      <c r="E183" s="11">
        <v>53.3</v>
      </c>
      <c r="F183" s="12">
        <v>78.84</v>
      </c>
      <c r="G183" s="13">
        <v>0</v>
      </c>
      <c r="H183" s="6">
        <f>E183*0.4+F183*0.6+G183</f>
        <v>68.624</v>
      </c>
      <c r="I183" s="15">
        <v>3</v>
      </c>
    </row>
    <row r="184" s="1" customFormat="1" spans="1:9">
      <c r="A184" s="9">
        <v>183</v>
      </c>
      <c r="B184" s="10" t="s">
        <v>210</v>
      </c>
      <c r="C184" s="10" t="s">
        <v>10</v>
      </c>
      <c r="D184" s="10" t="s">
        <v>207</v>
      </c>
      <c r="E184" s="11">
        <v>53.5</v>
      </c>
      <c r="F184" s="12">
        <v>73.86</v>
      </c>
      <c r="G184" s="13">
        <v>0</v>
      </c>
      <c r="H184" s="6">
        <f>E184*0.4+F184*0.6+G184</f>
        <v>65.716</v>
      </c>
      <c r="I184" s="15">
        <v>4</v>
      </c>
    </row>
    <row r="185" s="1" customFormat="1" spans="1:9">
      <c r="A185" s="9">
        <v>185</v>
      </c>
      <c r="B185" s="10" t="s">
        <v>211</v>
      </c>
      <c r="C185" s="10" t="s">
        <v>10</v>
      </c>
      <c r="D185" s="10" t="s">
        <v>207</v>
      </c>
      <c r="E185" s="11">
        <v>50.8</v>
      </c>
      <c r="F185" s="12">
        <v>73.58</v>
      </c>
      <c r="G185" s="13">
        <v>0</v>
      </c>
      <c r="H185" s="6">
        <f>E185*0.4+F185*0.6+G185</f>
        <v>64.468</v>
      </c>
      <c r="I185" s="15">
        <v>5</v>
      </c>
    </row>
    <row r="186" s="1" customFormat="1" spans="1:9">
      <c r="A186" s="9">
        <v>180</v>
      </c>
      <c r="B186" s="10" t="s">
        <v>212</v>
      </c>
      <c r="C186" s="10" t="s">
        <v>10</v>
      </c>
      <c r="D186" s="10" t="s">
        <v>207</v>
      </c>
      <c r="E186" s="11">
        <v>64.7</v>
      </c>
      <c r="F186" s="12" t="s">
        <v>46</v>
      </c>
      <c r="G186" s="13">
        <v>0</v>
      </c>
      <c r="H186" s="6">
        <f>E186*0.4+G186</f>
        <v>25.88</v>
      </c>
      <c r="I186" s="15">
        <v>6</v>
      </c>
    </row>
    <row r="187" s="2" customFormat="1" spans="1:9">
      <c r="A187" s="9">
        <v>190</v>
      </c>
      <c r="B187" s="10" t="s">
        <v>213</v>
      </c>
      <c r="C187" s="10" t="s">
        <v>10</v>
      </c>
      <c r="D187" s="10" t="s">
        <v>214</v>
      </c>
      <c r="E187" s="11">
        <v>68.3</v>
      </c>
      <c r="F187" s="12">
        <v>83.5</v>
      </c>
      <c r="G187" s="13">
        <v>0</v>
      </c>
      <c r="H187" s="6">
        <f>E187*0.4+F187*0.6+G187</f>
        <v>77.42</v>
      </c>
      <c r="I187" s="14">
        <v>1</v>
      </c>
    </row>
    <row r="188" s="1" customFormat="1" spans="1:9">
      <c r="A188" s="9">
        <v>188</v>
      </c>
      <c r="B188" s="10" t="s">
        <v>215</v>
      </c>
      <c r="C188" s="10" t="s">
        <v>10</v>
      </c>
      <c r="D188" s="10" t="s">
        <v>214</v>
      </c>
      <c r="E188" s="11">
        <v>69.6</v>
      </c>
      <c r="F188" s="12">
        <v>79.58</v>
      </c>
      <c r="G188" s="13">
        <v>1</v>
      </c>
      <c r="H188" s="6">
        <f>E188*0.4+F188*0.6+G188</f>
        <v>76.588</v>
      </c>
      <c r="I188" s="14">
        <v>2</v>
      </c>
    </row>
    <row r="189" s="2" customFormat="1" spans="1:9">
      <c r="A189" s="9">
        <v>189</v>
      </c>
      <c r="B189" s="10" t="s">
        <v>216</v>
      </c>
      <c r="C189" s="10" t="s">
        <v>10</v>
      </c>
      <c r="D189" s="10" t="s">
        <v>214</v>
      </c>
      <c r="E189" s="11">
        <v>69.1</v>
      </c>
      <c r="F189" s="12">
        <v>81.18</v>
      </c>
      <c r="G189" s="13">
        <v>0</v>
      </c>
      <c r="H189" s="6">
        <f>E189*0.4+F189*0.6+G189</f>
        <v>76.348</v>
      </c>
      <c r="I189" s="14">
        <v>3</v>
      </c>
    </row>
    <row r="190" s="1" customFormat="1" spans="1:9">
      <c r="A190" s="9">
        <v>193</v>
      </c>
      <c r="B190" s="10" t="s">
        <v>217</v>
      </c>
      <c r="C190" s="10" t="s">
        <v>10</v>
      </c>
      <c r="D190" s="10" t="s">
        <v>214</v>
      </c>
      <c r="E190" s="11">
        <v>65.2</v>
      </c>
      <c r="F190" s="12">
        <v>82.44</v>
      </c>
      <c r="G190" s="13">
        <v>0</v>
      </c>
      <c r="H190" s="6">
        <f>E190*0.4+F190*0.6+G190</f>
        <v>75.544</v>
      </c>
      <c r="I190" s="14">
        <v>4</v>
      </c>
    </row>
    <row r="191" s="1" customFormat="1" spans="1:9">
      <c r="A191" s="9">
        <v>192</v>
      </c>
      <c r="B191" s="10" t="s">
        <v>218</v>
      </c>
      <c r="C191" s="10" t="s">
        <v>10</v>
      </c>
      <c r="D191" s="10" t="s">
        <v>214</v>
      </c>
      <c r="E191" s="11">
        <v>67</v>
      </c>
      <c r="F191" s="12">
        <v>77.58</v>
      </c>
      <c r="G191" s="13">
        <v>2</v>
      </c>
      <c r="H191" s="6">
        <f>E191*0.4+F191*0.6+G191</f>
        <v>75.348</v>
      </c>
      <c r="I191" s="14">
        <v>5</v>
      </c>
    </row>
    <row r="192" s="2" customFormat="1" spans="1:9">
      <c r="A192" s="9">
        <v>187</v>
      </c>
      <c r="B192" s="10" t="s">
        <v>219</v>
      </c>
      <c r="C192" s="10" t="s">
        <v>10</v>
      </c>
      <c r="D192" s="10" t="s">
        <v>214</v>
      </c>
      <c r="E192" s="11">
        <v>70.3</v>
      </c>
      <c r="F192" s="12">
        <v>78.4</v>
      </c>
      <c r="G192" s="13">
        <v>0</v>
      </c>
      <c r="H192" s="6">
        <f>E192*0.4+F192*0.6+G192</f>
        <v>75.16</v>
      </c>
      <c r="I192" s="14">
        <v>6</v>
      </c>
    </row>
    <row r="193" s="2" customFormat="1" spans="1:9">
      <c r="A193" s="9">
        <v>186</v>
      </c>
      <c r="B193" s="10" t="s">
        <v>220</v>
      </c>
      <c r="C193" s="10" t="s">
        <v>10</v>
      </c>
      <c r="D193" s="10" t="s">
        <v>214</v>
      </c>
      <c r="E193" s="11">
        <v>72.3</v>
      </c>
      <c r="F193" s="12">
        <v>75.12</v>
      </c>
      <c r="G193" s="13">
        <v>1</v>
      </c>
      <c r="H193" s="6">
        <f>E193*0.4+F193*0.6+G193</f>
        <v>74.992</v>
      </c>
      <c r="I193" s="14">
        <v>7</v>
      </c>
    </row>
    <row r="194" s="2" customFormat="1" spans="1:9">
      <c r="A194" s="9">
        <v>191</v>
      </c>
      <c r="B194" s="10" t="s">
        <v>221</v>
      </c>
      <c r="C194" s="10" t="s">
        <v>10</v>
      </c>
      <c r="D194" s="10" t="s">
        <v>214</v>
      </c>
      <c r="E194" s="11">
        <v>67.9</v>
      </c>
      <c r="F194" s="12">
        <v>76.72</v>
      </c>
      <c r="G194" s="13">
        <v>0</v>
      </c>
      <c r="H194" s="6">
        <f>E194*0.4+F194*0.6+G194</f>
        <v>73.192</v>
      </c>
      <c r="I194" s="14">
        <v>8</v>
      </c>
    </row>
    <row r="195" s="1" customFormat="1" spans="1:9">
      <c r="A195" s="9">
        <v>194</v>
      </c>
      <c r="B195" s="10" t="s">
        <v>222</v>
      </c>
      <c r="C195" s="10" t="s">
        <v>10</v>
      </c>
      <c r="D195" s="10" t="s">
        <v>214</v>
      </c>
      <c r="E195" s="11">
        <v>62.3</v>
      </c>
      <c r="F195" s="12">
        <v>78.58</v>
      </c>
      <c r="G195" s="13">
        <v>0</v>
      </c>
      <c r="H195" s="6">
        <f t="shared" ref="H194:H196" si="0">E195*0.4+F195*0.6+G195</f>
        <v>72.068</v>
      </c>
      <c r="I195" s="14">
        <v>9</v>
      </c>
    </row>
    <row r="196" s="1" customFormat="1" spans="1:9">
      <c r="A196" s="9">
        <v>195</v>
      </c>
      <c r="B196" s="10" t="s">
        <v>223</v>
      </c>
      <c r="C196" s="10" t="s">
        <v>10</v>
      </c>
      <c r="D196" s="10" t="s">
        <v>214</v>
      </c>
      <c r="E196" s="11">
        <v>62.1</v>
      </c>
      <c r="F196" s="12">
        <v>71.8</v>
      </c>
      <c r="G196" s="13">
        <v>0</v>
      </c>
      <c r="H196" s="6">
        <f t="shared" si="0"/>
        <v>67.92</v>
      </c>
      <c r="I196" s="14">
        <v>10</v>
      </c>
    </row>
  </sheetData>
  <sortState ref="A2:I196">
    <sortCondition ref="D2:D196"/>
    <sortCondition ref="H2:H196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2022-05-25T03:00:00Z</dcterms:created>
  <dcterms:modified xsi:type="dcterms:W3CDTF">2022-06-03T08:09:19Z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FCAF3805EFA149269534C2BA0B6BDCE4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false</vt:bool>
  </property>
</Properties>
</file>