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<sst xmlns="http://schemas.openxmlformats.org/spreadsheetml/2006/main" count="685" uniqueCount="327">
  <si>
    <t>2022年绍兴市上虞区机关事业单位编外、国企劳务派遣人员总成绩</t>
  </si>
  <si>
    <t>序号</t>
  </si>
  <si>
    <t>姓名</t>
  </si>
  <si>
    <t>单位</t>
  </si>
  <si>
    <t>岗位</t>
  </si>
  <si>
    <t>笔试成绩</t>
  </si>
  <si>
    <t>面试成绩</t>
  </si>
  <si>
    <t>附加分</t>
  </si>
  <si>
    <t>总成绩</t>
  </si>
  <si>
    <t>名次</t>
  </si>
  <si>
    <t>金增锋</t>
  </si>
  <si>
    <t>上虞区道墟街道办事处</t>
  </si>
  <si>
    <t>行政执法辅助人员</t>
  </si>
  <si>
    <t>何文波</t>
  </si>
  <si>
    <t>罗玉荣</t>
  </si>
  <si>
    <t>赵晨炜</t>
  </si>
  <si>
    <t>单玉楼</t>
  </si>
  <si>
    <t>竺钿飞</t>
  </si>
  <si>
    <t>阮宇波</t>
  </si>
  <si>
    <t>黄林钢</t>
  </si>
  <si>
    <t>裘岳峰</t>
  </si>
  <si>
    <t>阮维祥</t>
  </si>
  <si>
    <t>王鑫良</t>
  </si>
  <si>
    <t>吴奕坤</t>
  </si>
  <si>
    <t>曹钢锋</t>
  </si>
  <si>
    <t>王文飞</t>
  </si>
  <si>
    <t>上虞区丁宅乡人民政府</t>
  </si>
  <si>
    <t>窗口服务工作人员</t>
  </si>
  <si>
    <t>丁胜美</t>
  </si>
  <si>
    <t>阮飞燕</t>
  </si>
  <si>
    <t>谢烨彬</t>
  </si>
  <si>
    <t>行政执法中队工作人员</t>
  </si>
  <si>
    <t>郦楠萍</t>
  </si>
  <si>
    <t>上虞区东关街道办事处</t>
  </si>
  <si>
    <t>代理会计</t>
  </si>
  <si>
    <t>陆天驰</t>
  </si>
  <si>
    <t>陆旷怡</t>
  </si>
  <si>
    <t>新居民专管员</t>
  </si>
  <si>
    <t>姚文林</t>
  </si>
  <si>
    <t>徐东莹</t>
  </si>
  <si>
    <t>徐剑杰</t>
  </si>
  <si>
    <t>徐维</t>
  </si>
  <si>
    <t>上虞区丰惠镇人民政府</t>
  </si>
  <si>
    <t>新居民专职协管员1</t>
  </si>
  <si>
    <t>刘佳蓉</t>
  </si>
  <si>
    <t>王海燕</t>
  </si>
  <si>
    <t>徐升</t>
  </si>
  <si>
    <t>新居民专职协管员2</t>
  </si>
  <si>
    <t>何永健</t>
  </si>
  <si>
    <t>徐佳颖</t>
  </si>
  <si>
    <t>应急处突</t>
  </si>
  <si>
    <t>张叶枫</t>
  </si>
  <si>
    <t>赵嘉宝</t>
  </si>
  <si>
    <t>叶倩倩</t>
  </si>
  <si>
    <t>上虞区杭州湾综合管理办公室</t>
  </si>
  <si>
    <t>陈铭</t>
  </si>
  <si>
    <t>王钰丹</t>
  </si>
  <si>
    <t>陈彬</t>
  </si>
  <si>
    <t>楼钰燕</t>
  </si>
  <si>
    <t>俞思源</t>
  </si>
  <si>
    <t>缺考</t>
  </si>
  <si>
    <t>朱思达</t>
  </si>
  <si>
    <t>石唯斌</t>
  </si>
  <si>
    <t>上虞区疾控中心</t>
  </si>
  <si>
    <t>驾驶员</t>
  </si>
  <si>
    <t>钟超群</t>
  </si>
  <si>
    <t>汪雯</t>
  </si>
  <si>
    <t>上虞区交通运输局</t>
  </si>
  <si>
    <t>综合管理岗位</t>
  </si>
  <si>
    <t>卢媛媛</t>
  </si>
  <si>
    <t>车丹丹</t>
  </si>
  <si>
    <t>吕安祺</t>
  </si>
  <si>
    <t>丁喆</t>
  </si>
  <si>
    <t>林钰</t>
  </si>
  <si>
    <t>陆文文</t>
  </si>
  <si>
    <t>黄泽瑜</t>
  </si>
  <si>
    <t>戴佳杰</t>
  </si>
  <si>
    <t>上虞区梁湖街道办事处</t>
  </si>
  <si>
    <t>综合行政执法辅助人员</t>
  </si>
  <si>
    <t>王辉</t>
  </si>
  <si>
    <t>夏浙栋</t>
  </si>
  <si>
    <t>徐一楠</t>
  </si>
  <si>
    <t>上虞区岭南乡人民政府</t>
  </si>
  <si>
    <t>四平台岗位二</t>
  </si>
  <si>
    <t>王沛莉</t>
  </si>
  <si>
    <t>倪妮</t>
  </si>
  <si>
    <t>刘炯辉</t>
  </si>
  <si>
    <t>四平台岗位一</t>
  </si>
  <si>
    <t>胡淑琴</t>
  </si>
  <si>
    <t>文印岗位</t>
  </si>
  <si>
    <t>王钰姣</t>
  </si>
  <si>
    <t>金杨李</t>
  </si>
  <si>
    <t>上虞区民政局</t>
  </si>
  <si>
    <t>曹娥街道民政经办服务人员</t>
  </si>
  <si>
    <t>茅文渊</t>
  </si>
  <si>
    <t>魏依铃</t>
  </si>
  <si>
    <t>丁宅乡民政经办服务人员</t>
  </si>
  <si>
    <t>丁越赛</t>
  </si>
  <si>
    <t>倪茜霞</t>
  </si>
  <si>
    <t>贾中玲</t>
  </si>
  <si>
    <t>东关街道民政经办服务人员</t>
  </si>
  <si>
    <t>余萍</t>
  </si>
  <si>
    <t>王闰超</t>
  </si>
  <si>
    <t>陈浓浓</t>
  </si>
  <si>
    <t>丰惠镇民政经办服务人员</t>
  </si>
  <si>
    <t>赵博雅</t>
  </si>
  <si>
    <t>王瑛</t>
  </si>
  <si>
    <t>魏华芳</t>
  </si>
  <si>
    <t>盖北镇民政经办服务人员</t>
  </si>
  <si>
    <t>沈秀雅</t>
  </si>
  <si>
    <t>项雨</t>
  </si>
  <si>
    <t>马欣宇</t>
  </si>
  <si>
    <t>梁湖街道民政经办服务人员</t>
  </si>
  <si>
    <t>陈蕾</t>
  </si>
  <si>
    <t>赵海燕</t>
  </si>
  <si>
    <t>岭南乡民政经办服务人员</t>
  </si>
  <si>
    <t>吴玲玉</t>
  </si>
  <si>
    <t>董明娥</t>
  </si>
  <si>
    <t>虞小芳</t>
  </si>
  <si>
    <t>上浦镇民政经办服务人员</t>
  </si>
  <si>
    <t>夏禹琼</t>
  </si>
  <si>
    <t>董李娜</t>
  </si>
  <si>
    <t>崧厦街道民政经办服务人员</t>
  </si>
  <si>
    <t>陈丹丹</t>
  </si>
  <si>
    <t>李小燕</t>
  </si>
  <si>
    <t>俞利春</t>
  </si>
  <si>
    <t>谢塘镇民政经办服务人员</t>
  </si>
  <si>
    <t>顾丹萍</t>
  </si>
  <si>
    <t>吕赛昔</t>
  </si>
  <si>
    <t>冯梦莎</t>
  </si>
  <si>
    <t>章镇镇民政经办服务人员</t>
  </si>
  <si>
    <t>赵佳佳</t>
  </si>
  <si>
    <t>叶玉婷</t>
  </si>
  <si>
    <t>王玲芬</t>
  </si>
  <si>
    <t>长塘镇民政经办服务人员</t>
  </si>
  <si>
    <t>周洁</t>
  </si>
  <si>
    <t>高钰烨</t>
  </si>
  <si>
    <t>蒋亚琼</t>
  </si>
  <si>
    <t>上虞区农业农村局</t>
  </si>
  <si>
    <t>办公室协助人员</t>
  </si>
  <si>
    <t>罗璐赟</t>
  </si>
  <si>
    <t>上虞区人力资源和社会保障局</t>
  </si>
  <si>
    <t>窗口工作人员</t>
  </si>
  <si>
    <t>陈祎雯</t>
  </si>
  <si>
    <t>阮浩依</t>
  </si>
  <si>
    <t>陈燕萍</t>
  </si>
  <si>
    <t>陈雯</t>
  </si>
  <si>
    <t>张鼎浩</t>
  </si>
  <si>
    <t>上虞区商务服务中心</t>
  </si>
  <si>
    <t>商务服务岗位</t>
  </si>
  <si>
    <t>杭钰桓</t>
  </si>
  <si>
    <t>何雯清</t>
  </si>
  <si>
    <t>章彬戈</t>
  </si>
  <si>
    <t>上虞区上浦镇人民政府</t>
  </si>
  <si>
    <t>农产品质量检测岗位</t>
  </si>
  <si>
    <t>罗李萍</t>
  </si>
  <si>
    <t>赵铭</t>
  </si>
  <si>
    <t>董建昊</t>
  </si>
  <si>
    <t>综合行政执法辅助岗位（三）</t>
  </si>
  <si>
    <t>王泽</t>
  </si>
  <si>
    <t>罗冠军</t>
  </si>
  <si>
    <t>虞明</t>
  </si>
  <si>
    <t>吴海鹏</t>
  </si>
  <si>
    <t>罗奇峰</t>
  </si>
  <si>
    <t>沈锋</t>
  </si>
  <si>
    <t>上虞区市场监督管理局</t>
  </si>
  <si>
    <t>安全质量检测检验</t>
  </si>
  <si>
    <t>胡汶钦</t>
  </si>
  <si>
    <t>范俊锋</t>
  </si>
  <si>
    <t>任佳</t>
  </si>
  <si>
    <t>丁宅所市场监管窗口</t>
  </si>
  <si>
    <t>吕璟</t>
  </si>
  <si>
    <t>徐莉炯</t>
  </si>
  <si>
    <t>李柯树</t>
  </si>
  <si>
    <t>市场监管窗口</t>
  </si>
  <si>
    <t>任栋</t>
  </si>
  <si>
    <t>许天华</t>
  </si>
  <si>
    <t>市场监管执法辅助</t>
  </si>
  <si>
    <t>孟镇一</t>
  </si>
  <si>
    <t>上虞区水利局</t>
  </si>
  <si>
    <t>工程管理辅助</t>
  </si>
  <si>
    <t>吴永锋</t>
  </si>
  <si>
    <t>罗佳喻</t>
  </si>
  <si>
    <t>陈力攻</t>
  </si>
  <si>
    <t>唐佳楠</t>
  </si>
  <si>
    <t>上虞区司法局</t>
  </si>
  <si>
    <t>社区矫正专职社工</t>
  </si>
  <si>
    <t>陈璐璐</t>
  </si>
  <si>
    <t>王蓉</t>
  </si>
  <si>
    <t>王鉴依</t>
  </si>
  <si>
    <t>上虞区崧厦街道办事处</t>
  </si>
  <si>
    <t>办公室工作人员</t>
  </si>
  <si>
    <t>田甜</t>
  </si>
  <si>
    <t>阮佳虹</t>
  </si>
  <si>
    <t>周陈倪</t>
  </si>
  <si>
    <t>工程管理员</t>
  </si>
  <si>
    <t>王涛</t>
  </si>
  <si>
    <t>高航杰</t>
  </si>
  <si>
    <t>新居民专管员岗位二</t>
  </si>
  <si>
    <t>戴狄威</t>
  </si>
  <si>
    <t>厉波杰</t>
  </si>
  <si>
    <t>徐炜承</t>
  </si>
  <si>
    <t>桑家誉</t>
  </si>
  <si>
    <t>潘路平</t>
  </si>
  <si>
    <t>新居民专管员岗位一</t>
  </si>
  <si>
    <t>朱晨</t>
  </si>
  <si>
    <t>周嘉君</t>
  </si>
  <si>
    <t>朱伊帆</t>
  </si>
  <si>
    <t>邵佳森</t>
  </si>
  <si>
    <t>陶杭波</t>
  </si>
  <si>
    <t>上虞区汤浦镇人民政府</t>
  </si>
  <si>
    <t>综合行政执法协管员</t>
  </si>
  <si>
    <t>林国桥</t>
  </si>
  <si>
    <t>林国祥</t>
  </si>
  <si>
    <t>毛陈军</t>
  </si>
  <si>
    <t>任钰兰</t>
  </si>
  <si>
    <t>上虞区委宣传部</t>
  </si>
  <si>
    <t>新闻出版从事便民窗口服务</t>
  </si>
  <si>
    <t>陈映宇</t>
  </si>
  <si>
    <t>吴伟清</t>
  </si>
  <si>
    <t>阎可鉴</t>
  </si>
  <si>
    <t>上虞区文化市场综合行政执法队</t>
  </si>
  <si>
    <t>执法辅助人员</t>
  </si>
  <si>
    <t>高思杰</t>
  </si>
  <si>
    <t>夏焕淦</t>
  </si>
  <si>
    <t>陈璐莹</t>
  </si>
  <si>
    <t>上虞区下管镇人民政府</t>
  </si>
  <si>
    <t>统计调查辅助</t>
  </si>
  <si>
    <t>卢青青</t>
  </si>
  <si>
    <t>王思钰</t>
  </si>
  <si>
    <t>沈周娜</t>
  </si>
  <si>
    <t>祝梦霞</t>
  </si>
  <si>
    <t>王悦志泓</t>
  </si>
  <si>
    <t>徐薇</t>
  </si>
  <si>
    <t>陈文斌</t>
  </si>
  <si>
    <t>董凯</t>
  </si>
  <si>
    <t>弃考</t>
  </si>
  <si>
    <t>范锦衣</t>
  </si>
  <si>
    <t>上虞区小越街道办事处</t>
  </si>
  <si>
    <t>社会事业办工作人员</t>
  </si>
  <si>
    <t>吕露儿</t>
  </si>
  <si>
    <t>韩依婷</t>
  </si>
  <si>
    <t>徐荧霞</t>
  </si>
  <si>
    <t>上虞区谢塘镇人民政府</t>
  </si>
  <si>
    <t>李玉洁</t>
  </si>
  <si>
    <t>杨玥娢</t>
  </si>
  <si>
    <t>上虞区医疗保障管理服务中心</t>
  </si>
  <si>
    <t>医保业务经办</t>
  </si>
  <si>
    <t>马远</t>
  </si>
  <si>
    <t>章文杰</t>
  </si>
  <si>
    <t>上虞区驿亭镇人民政府</t>
  </si>
  <si>
    <t>新居民事务所外勤管理</t>
  </si>
  <si>
    <t>李宁</t>
  </si>
  <si>
    <t>陈智军</t>
  </si>
  <si>
    <t>上虞区章镇镇人民政府</t>
  </si>
  <si>
    <t>四平台：执法辅助岗位</t>
  </si>
  <si>
    <t>任钦臣</t>
  </si>
  <si>
    <t>蒋恬蒙</t>
  </si>
  <si>
    <t>上虞区长塘镇人民政府</t>
  </si>
  <si>
    <t>行政执法（窗口、内勤）</t>
  </si>
  <si>
    <t>任滢滢</t>
  </si>
  <si>
    <t>王天民</t>
  </si>
  <si>
    <t>行政执法（巡查执勤）</t>
  </si>
  <si>
    <t>李锋</t>
  </si>
  <si>
    <t>梁袁鑫</t>
  </si>
  <si>
    <t>丁沈伟</t>
  </si>
  <si>
    <t>上虞区综合行政执法局</t>
  </si>
  <si>
    <t>执法辅助人员1</t>
  </si>
  <si>
    <t>赵鑫</t>
  </si>
  <si>
    <t>成乙</t>
  </si>
  <si>
    <t>曹宇日</t>
  </si>
  <si>
    <t>执法辅助人员2</t>
  </si>
  <si>
    <t>娄学伟</t>
  </si>
  <si>
    <t>吴杰</t>
  </si>
  <si>
    <t>王海柱</t>
  </si>
  <si>
    <t>朱银彬</t>
  </si>
  <si>
    <t>黄磊</t>
  </si>
  <si>
    <t>赵海舟</t>
  </si>
  <si>
    <t>杨恺</t>
  </si>
  <si>
    <t>阮佳栋</t>
  </si>
  <si>
    <t>任琪</t>
  </si>
  <si>
    <t>徐静</t>
  </si>
  <si>
    <t>执法辅助人员3</t>
  </si>
  <si>
    <t>周馨婷</t>
  </si>
  <si>
    <t>施徐灯</t>
  </si>
  <si>
    <t>绍兴市上虞管兴旅游开发有限公司</t>
  </si>
  <si>
    <t>工程管理人员</t>
  </si>
  <si>
    <t>杨楚颖</t>
  </si>
  <si>
    <t>绍兴市上虞区农场资产经营管理有限公司</t>
  </si>
  <si>
    <t>财务内勤岗位</t>
  </si>
  <si>
    <t>马非易</t>
  </si>
  <si>
    <t>张鑫诺</t>
  </si>
  <si>
    <t>邵杰</t>
  </si>
  <si>
    <t>外勤岗位</t>
  </si>
  <si>
    <t>王华</t>
  </si>
  <si>
    <t>祝利江</t>
  </si>
  <si>
    <t>王颖</t>
  </si>
  <si>
    <t>绍兴市上虞区气象局</t>
  </si>
  <si>
    <t>气象监测（特殊用工岗位1）</t>
  </si>
  <si>
    <t>倪文波</t>
  </si>
  <si>
    <t>王哲</t>
  </si>
  <si>
    <t>胡丹铭</t>
  </si>
  <si>
    <t>气象监测（特殊用工岗位2）</t>
  </si>
  <si>
    <t>章晶汝</t>
  </si>
  <si>
    <t>谢昕璇</t>
  </si>
  <si>
    <t>徐涛涛</t>
  </si>
  <si>
    <t>绍兴市上虞舜源红乡村建设发展有限公司</t>
  </si>
  <si>
    <t>工程管理工作人员1</t>
  </si>
  <si>
    <t>郑华江</t>
  </si>
  <si>
    <t>杨标</t>
  </si>
  <si>
    <t>俞姜丽</t>
  </si>
  <si>
    <t>章挺</t>
  </si>
  <si>
    <t>绍兴市上虞禹舜城镇建设开发有限公司</t>
  </si>
  <si>
    <t>朱天烨</t>
  </si>
  <si>
    <t>金坚良</t>
  </si>
  <si>
    <t>吴宝钧</t>
  </si>
  <si>
    <t>卢世超</t>
  </si>
  <si>
    <t>俞丹</t>
  </si>
  <si>
    <t>潘妍</t>
  </si>
  <si>
    <t>会计</t>
  </si>
  <si>
    <t>陈贤彦</t>
  </si>
  <si>
    <t>施梦莎</t>
  </si>
  <si>
    <t>李莎</t>
  </si>
  <si>
    <t>政协绍兴市上虞区委员会办公室</t>
  </si>
  <si>
    <t>文印</t>
  </si>
  <si>
    <t>夏狄锋</t>
  </si>
  <si>
    <t>章佳妮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</si>
</sst>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0"/>
  <sheetViews>
    <sheetView tabSelected="1" topLeftCell="A211" workbookViewId="0">
      <selection activeCell="F8" sqref="F8"/>
    </sheetView>
  </sheetViews>
  <sheetFormatPr defaultColWidth="9" defaultRowHeight="13.5"/>
  <cols>
    <col min="1" max="1" width="9" style="1"/>
    <col min="2" max="2" width="11.7583333333333" style="1" customWidth="1"/>
    <col min="3" max="3" width="27.125" style="1" customWidth="1"/>
    <col min="4" max="4" width="25.5" style="1" customWidth="1"/>
    <col min="5" max="5" width="11" style="1" customWidth="1"/>
    <col min="6" max="6" width="9.375" style="2" customWidth="1"/>
    <col min="7" max="7" width="8.5" style="2" customWidth="1"/>
    <col min="8" max="8" width="12.25" style="3" customWidth="1"/>
    <col min="9" max="9" width="8.625" style="4" customWidth="1"/>
    <col min="10" max="16384" width="9" style="1"/>
  </cols>
  <sheetData>
    <row r="1" ht="22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4.9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6" t="s">
        <v>9</v>
      </c>
    </row>
    <row r="3" s="1" customFormat="1" ht="24.95" customHeight="1" spans="1:9">
      <c r="A3" s="6">
        <v>1</v>
      </c>
      <c r="B3" s="10" t="s">
        <v>10</v>
      </c>
      <c r="C3" s="10" t="s">
        <v>11</v>
      </c>
      <c r="D3" s="10" t="s">
        <v>12</v>
      </c>
      <c r="E3" s="11"/>
      <c r="F3" s="12">
        <v>82.2</v>
      </c>
      <c r="G3" s="12"/>
      <c r="H3" s="12">
        <v>82.2</v>
      </c>
      <c r="I3" s="6">
        <v>1</v>
      </c>
    </row>
    <row r="4" s="1" customFormat="1" ht="24.95" customHeight="1" spans="1:9">
      <c r="A4" s="6">
        <v>2</v>
      </c>
      <c r="B4" s="10" t="s">
        <v>13</v>
      </c>
      <c r="C4" s="10" t="s">
        <v>11</v>
      </c>
      <c r="D4" s="10" t="s">
        <v>12</v>
      </c>
      <c r="E4" s="11"/>
      <c r="F4" s="12">
        <v>80.38</v>
      </c>
      <c r="G4" s="12"/>
      <c r="H4" s="12">
        <v>80.38</v>
      </c>
      <c r="I4" s="6">
        <v>2</v>
      </c>
    </row>
    <row r="5" s="1" customFormat="1" ht="24.95" customHeight="1" spans="1:9">
      <c r="A5" s="6">
        <v>3</v>
      </c>
      <c r="B5" s="10" t="s">
        <v>14</v>
      </c>
      <c r="C5" s="10" t="s">
        <v>11</v>
      </c>
      <c r="D5" s="10" t="s">
        <v>12</v>
      </c>
      <c r="E5" s="11"/>
      <c r="F5" s="12">
        <v>78.96</v>
      </c>
      <c r="G5" s="12"/>
      <c r="H5" s="12">
        <v>78.96</v>
      </c>
      <c r="I5" s="6">
        <v>3</v>
      </c>
    </row>
    <row r="6" s="1" customFormat="1" ht="24.95" customHeight="1" spans="1:9">
      <c r="A6" s="6">
        <v>4</v>
      </c>
      <c r="B6" s="10" t="s">
        <v>15</v>
      </c>
      <c r="C6" s="10" t="s">
        <v>11</v>
      </c>
      <c r="D6" s="10" t="s">
        <v>12</v>
      </c>
      <c r="E6" s="11"/>
      <c r="F6" s="12">
        <v>75.86</v>
      </c>
      <c r="G6" s="12"/>
      <c r="H6" s="12">
        <v>75.86</v>
      </c>
      <c r="I6" s="6">
        <v>4</v>
      </c>
    </row>
    <row r="7" s="1" customFormat="1" ht="24.95" customHeight="1" spans="1:9">
      <c r="A7" s="6">
        <v>5</v>
      </c>
      <c r="B7" s="10" t="s">
        <v>16</v>
      </c>
      <c r="C7" s="10" t="s">
        <v>11</v>
      </c>
      <c r="D7" s="10" t="s">
        <v>12</v>
      </c>
      <c r="E7" s="11"/>
      <c r="F7" s="12">
        <v>75.3</v>
      </c>
      <c r="G7" s="12"/>
      <c r="H7" s="12">
        <v>75.3</v>
      </c>
      <c r="I7" s="6">
        <v>5</v>
      </c>
    </row>
    <row r="8" s="1" customFormat="1" ht="24.95" customHeight="1" spans="1:9">
      <c r="A8" s="6">
        <v>6</v>
      </c>
      <c r="B8" s="10" t="s">
        <v>17</v>
      </c>
      <c r="C8" s="10" t="s">
        <v>11</v>
      </c>
      <c r="D8" s="10" t="s">
        <v>12</v>
      </c>
      <c r="E8" s="11"/>
      <c r="F8" s="12">
        <v>74.26</v>
      </c>
      <c r="G8" s="12"/>
      <c r="H8" s="12">
        <v>74.26</v>
      </c>
      <c r="I8" s="6">
        <v>6</v>
      </c>
    </row>
    <row r="9" s="1" customFormat="1" ht="24.95" customHeight="1" spans="1:9">
      <c r="A9" s="6">
        <v>7</v>
      </c>
      <c r="B9" s="10" t="s">
        <v>18</v>
      </c>
      <c r="C9" s="10" t="s">
        <v>11</v>
      </c>
      <c r="D9" s="10" t="s">
        <v>12</v>
      </c>
      <c r="E9" s="11"/>
      <c r="F9" s="12">
        <v>73.24</v>
      </c>
      <c r="G9" s="12"/>
      <c r="H9" s="12">
        <v>73.24</v>
      </c>
      <c r="I9" s="6">
        <v>7</v>
      </c>
    </row>
    <row r="10" s="1" customFormat="1" ht="24.95" customHeight="1" spans="1:9">
      <c r="A10" s="6">
        <v>8</v>
      </c>
      <c r="B10" s="10" t="s">
        <v>19</v>
      </c>
      <c r="C10" s="10" t="s">
        <v>11</v>
      </c>
      <c r="D10" s="10" t="s">
        <v>12</v>
      </c>
      <c r="E10" s="11"/>
      <c r="F10" s="12">
        <v>72.2</v>
      </c>
      <c r="G10" s="12"/>
      <c r="H10" s="12">
        <v>72.2</v>
      </c>
      <c r="I10" s="6">
        <v>8</v>
      </c>
    </row>
    <row r="11" s="1" customFormat="1" ht="24.95" customHeight="1" spans="1:9">
      <c r="A11" s="6">
        <v>9</v>
      </c>
      <c r="B11" s="10" t="s">
        <v>20</v>
      </c>
      <c r="C11" s="10" t="s">
        <v>11</v>
      </c>
      <c r="D11" s="10" t="s">
        <v>12</v>
      </c>
      <c r="E11" s="11"/>
      <c r="F11" s="12">
        <v>71.44</v>
      </c>
      <c r="G11" s="12"/>
      <c r="H11" s="12">
        <v>71.44</v>
      </c>
      <c r="I11" s="6">
        <v>9</v>
      </c>
    </row>
    <row r="12" s="1" customFormat="1" ht="24.95" customHeight="1" spans="1:9">
      <c r="A12" s="6">
        <v>10</v>
      </c>
      <c r="B12" s="10" t="s">
        <v>21</v>
      </c>
      <c r="C12" s="10" t="s">
        <v>11</v>
      </c>
      <c r="D12" s="10" t="s">
        <v>12</v>
      </c>
      <c r="E12" s="11"/>
      <c r="F12" s="12">
        <v>70.78</v>
      </c>
      <c r="G12" s="12"/>
      <c r="H12" s="12">
        <v>70.78</v>
      </c>
      <c r="I12" s="6">
        <v>10</v>
      </c>
    </row>
    <row r="13" s="1" customFormat="1" ht="24.95" customHeight="1" spans="1:9">
      <c r="A13" s="6">
        <v>11</v>
      </c>
      <c r="B13" s="10" t="s">
        <v>22</v>
      </c>
      <c r="C13" s="10" t="s">
        <v>11</v>
      </c>
      <c r="D13" s="10" t="s">
        <v>12</v>
      </c>
      <c r="E13" s="11"/>
      <c r="F13" s="12">
        <v>69.94</v>
      </c>
      <c r="G13" s="12"/>
      <c r="H13" s="12">
        <v>69.94</v>
      </c>
      <c r="I13" s="6">
        <v>11</v>
      </c>
    </row>
    <row r="14" s="1" customFormat="1" ht="24.95" customHeight="1" spans="1:9">
      <c r="A14" s="6">
        <v>12</v>
      </c>
      <c r="B14" s="10" t="s">
        <v>23</v>
      </c>
      <c r="C14" s="10" t="s">
        <v>11</v>
      </c>
      <c r="D14" s="10" t="s">
        <v>12</v>
      </c>
      <c r="E14" s="11"/>
      <c r="F14" s="12">
        <v>67.18</v>
      </c>
      <c r="G14" s="12"/>
      <c r="H14" s="12">
        <v>67.18</v>
      </c>
      <c r="I14" s="6">
        <v>12</v>
      </c>
    </row>
    <row r="15" s="1" customFormat="1" ht="24.95" customHeight="1" spans="1:9">
      <c r="A15" s="6">
        <v>13</v>
      </c>
      <c r="B15" s="10" t="s">
        <v>24</v>
      </c>
      <c r="C15" s="10" t="s">
        <v>11</v>
      </c>
      <c r="D15" s="10" t="s">
        <v>12</v>
      </c>
      <c r="E15" s="11"/>
      <c r="F15" s="12">
        <v>65.62</v>
      </c>
      <c r="G15" s="12"/>
      <c r="H15" s="12">
        <v>65.62</v>
      </c>
      <c r="I15" s="6">
        <v>13</v>
      </c>
    </row>
    <row r="16" s="1" customFormat="1" ht="24.95" customHeight="1" spans="1:9">
      <c r="A16" s="6">
        <v>14</v>
      </c>
      <c r="B16" s="10" t="s">
        <v>25</v>
      </c>
      <c r="C16" s="10" t="s">
        <v>26</v>
      </c>
      <c r="D16" s="10" t="s">
        <v>27</v>
      </c>
      <c r="E16" s="13">
        <v>65.3</v>
      </c>
      <c r="F16" s="14">
        <v>72.54</v>
      </c>
      <c r="G16" s="14"/>
      <c r="H16" s="15">
        <f t="shared" ref="H16:H38" si="0">E16*0.4+F16*0.6+G16</f>
        <v>69.644</v>
      </c>
      <c r="I16" s="6">
        <v>1</v>
      </c>
    </row>
    <row r="17" s="1" customFormat="1" ht="24.95" customHeight="1" spans="1:9">
      <c r="A17" s="6">
        <v>15</v>
      </c>
      <c r="B17" s="10" t="s">
        <v>28</v>
      </c>
      <c r="C17" s="10" t="s">
        <v>26</v>
      </c>
      <c r="D17" s="10" t="s">
        <v>27</v>
      </c>
      <c r="E17" s="13">
        <v>60.9</v>
      </c>
      <c r="F17" s="14">
        <v>73.42</v>
      </c>
      <c r="G17" s="14"/>
      <c r="H17" s="15">
        <f t="shared" si="0"/>
        <v>68.412</v>
      </c>
      <c r="I17" s="6">
        <v>2</v>
      </c>
    </row>
    <row r="18" s="1" customFormat="1" ht="24.95" customHeight="1" spans="1:9">
      <c r="A18" s="6">
        <v>16</v>
      </c>
      <c r="B18" s="10" t="s">
        <v>29</v>
      </c>
      <c r="C18" s="10" t="s">
        <v>26</v>
      </c>
      <c r="D18" s="10" t="s">
        <v>27</v>
      </c>
      <c r="E18" s="13">
        <v>60.1</v>
      </c>
      <c r="F18" s="14">
        <v>72.2</v>
      </c>
      <c r="G18" s="14"/>
      <c r="H18" s="15">
        <f t="shared" si="0"/>
        <v>67.36</v>
      </c>
      <c r="I18" s="6">
        <v>3</v>
      </c>
    </row>
    <row r="19" s="1" customFormat="1" ht="24.95" customHeight="1" spans="1:9">
      <c r="A19" s="6">
        <v>17</v>
      </c>
      <c r="B19" s="10" t="s">
        <v>30</v>
      </c>
      <c r="C19" s="10" t="s">
        <v>26</v>
      </c>
      <c r="D19" s="10" t="s">
        <v>31</v>
      </c>
      <c r="E19" s="13">
        <v>53.7</v>
      </c>
      <c r="F19" s="14">
        <v>74.28</v>
      </c>
      <c r="G19" s="14"/>
      <c r="H19" s="15">
        <f t="shared" si="0"/>
        <v>66.048</v>
      </c>
      <c r="I19" s="6">
        <v>1</v>
      </c>
    </row>
    <row r="20" s="1" customFormat="1" ht="24.95" customHeight="1" spans="1:9">
      <c r="A20" s="6">
        <v>18</v>
      </c>
      <c r="B20" s="10" t="s">
        <v>32</v>
      </c>
      <c r="C20" s="10" t="s">
        <v>33</v>
      </c>
      <c r="D20" s="10" t="s">
        <v>34</v>
      </c>
      <c r="E20" s="13">
        <v>66.6</v>
      </c>
      <c r="F20" s="14">
        <v>79.46</v>
      </c>
      <c r="G20" s="14"/>
      <c r="H20" s="15">
        <f t="shared" si="0"/>
        <v>74.316</v>
      </c>
      <c r="I20" s="6">
        <v>1</v>
      </c>
    </row>
    <row r="21" s="1" customFormat="1" ht="24.95" customHeight="1" spans="1:9">
      <c r="A21" s="6">
        <v>19</v>
      </c>
      <c r="B21" s="10" t="s">
        <v>35</v>
      </c>
      <c r="C21" s="10" t="s">
        <v>33</v>
      </c>
      <c r="D21" s="10" t="s">
        <v>34</v>
      </c>
      <c r="E21" s="13">
        <v>69</v>
      </c>
      <c r="F21" s="14">
        <v>76.76</v>
      </c>
      <c r="G21" s="14"/>
      <c r="H21" s="15">
        <f t="shared" si="0"/>
        <v>73.656</v>
      </c>
      <c r="I21" s="6">
        <v>2</v>
      </c>
    </row>
    <row r="22" s="1" customFormat="1" ht="24.95" customHeight="1" spans="1:9">
      <c r="A22" s="6">
        <v>20</v>
      </c>
      <c r="B22" s="10" t="s">
        <v>36</v>
      </c>
      <c r="C22" s="10" t="s">
        <v>33</v>
      </c>
      <c r="D22" s="10" t="s">
        <v>37</v>
      </c>
      <c r="E22" s="13">
        <v>71.6</v>
      </c>
      <c r="F22" s="14">
        <v>84.44</v>
      </c>
      <c r="G22" s="14"/>
      <c r="H22" s="15">
        <f t="shared" si="0"/>
        <v>79.304</v>
      </c>
      <c r="I22" s="6">
        <v>1</v>
      </c>
    </row>
    <row r="23" s="1" customFormat="1" ht="24.95" customHeight="1" spans="1:9">
      <c r="A23" s="6">
        <v>21</v>
      </c>
      <c r="B23" s="10" t="s">
        <v>38</v>
      </c>
      <c r="C23" s="10" t="s">
        <v>33</v>
      </c>
      <c r="D23" s="10" t="s">
        <v>37</v>
      </c>
      <c r="E23" s="13">
        <v>75</v>
      </c>
      <c r="F23" s="14">
        <v>80.82</v>
      </c>
      <c r="G23" s="14"/>
      <c r="H23" s="15">
        <f t="shared" si="0"/>
        <v>78.492</v>
      </c>
      <c r="I23" s="6">
        <v>2</v>
      </c>
    </row>
    <row r="24" s="1" customFormat="1" ht="24.95" customHeight="1" spans="1:9">
      <c r="A24" s="6">
        <v>22</v>
      </c>
      <c r="B24" s="10" t="s">
        <v>39</v>
      </c>
      <c r="C24" s="10" t="s">
        <v>33</v>
      </c>
      <c r="D24" s="10" t="s">
        <v>37</v>
      </c>
      <c r="E24" s="13">
        <v>72.8</v>
      </c>
      <c r="F24" s="14">
        <v>81.68</v>
      </c>
      <c r="G24" s="14"/>
      <c r="H24" s="15">
        <f t="shared" si="0"/>
        <v>78.128</v>
      </c>
      <c r="I24" s="6">
        <v>3</v>
      </c>
    </row>
    <row r="25" s="1" customFormat="1" ht="24.95" customHeight="1" spans="1:9">
      <c r="A25" s="6">
        <v>23</v>
      </c>
      <c r="B25" s="10" t="s">
        <v>40</v>
      </c>
      <c r="C25" s="10" t="s">
        <v>33</v>
      </c>
      <c r="D25" s="10" t="s">
        <v>37</v>
      </c>
      <c r="E25" s="13">
        <v>71.6</v>
      </c>
      <c r="F25" s="14">
        <v>74.24</v>
      </c>
      <c r="G25" s="14"/>
      <c r="H25" s="15">
        <f t="shared" si="0"/>
        <v>73.184</v>
      </c>
      <c r="I25" s="6">
        <v>4</v>
      </c>
    </row>
    <row r="26" s="1" customFormat="1" ht="24.95" customHeight="1" spans="1:9">
      <c r="A26" s="6">
        <v>24</v>
      </c>
      <c r="B26" s="10" t="s">
        <v>41</v>
      </c>
      <c r="C26" s="10" t="s">
        <v>42</v>
      </c>
      <c r="D26" s="10" t="s">
        <v>43</v>
      </c>
      <c r="E26" s="13">
        <v>74.1</v>
      </c>
      <c r="F26" s="14">
        <v>81.82</v>
      </c>
      <c r="G26" s="14"/>
      <c r="H26" s="15">
        <f t="shared" si="0"/>
        <v>78.732</v>
      </c>
      <c r="I26" s="6">
        <v>1</v>
      </c>
    </row>
    <row r="27" s="1" customFormat="1" ht="24.95" customHeight="1" spans="1:9">
      <c r="A27" s="6">
        <v>25</v>
      </c>
      <c r="B27" s="10" t="s">
        <v>44</v>
      </c>
      <c r="C27" s="10" t="s">
        <v>42</v>
      </c>
      <c r="D27" s="10" t="s">
        <v>43</v>
      </c>
      <c r="E27" s="13">
        <v>59.4</v>
      </c>
      <c r="F27" s="14">
        <v>75.98</v>
      </c>
      <c r="G27" s="14"/>
      <c r="H27" s="15">
        <f t="shared" si="0"/>
        <v>69.348</v>
      </c>
      <c r="I27" s="6">
        <v>2</v>
      </c>
    </row>
    <row r="28" s="1" customFormat="1" ht="24.95" customHeight="1" spans="1:9">
      <c r="A28" s="6">
        <v>26</v>
      </c>
      <c r="B28" s="10" t="s">
        <v>45</v>
      </c>
      <c r="C28" s="10" t="s">
        <v>42</v>
      </c>
      <c r="D28" s="10" t="s">
        <v>43</v>
      </c>
      <c r="E28" s="13">
        <v>62.3</v>
      </c>
      <c r="F28" s="14">
        <v>65.98</v>
      </c>
      <c r="G28" s="14"/>
      <c r="H28" s="15">
        <f t="shared" si="0"/>
        <v>64.508</v>
      </c>
      <c r="I28" s="6">
        <v>3</v>
      </c>
    </row>
    <row r="29" s="1" customFormat="1" ht="24.95" customHeight="1" spans="1:9">
      <c r="A29" s="6">
        <v>27</v>
      </c>
      <c r="B29" s="10" t="s">
        <v>46</v>
      </c>
      <c r="C29" s="10" t="s">
        <v>42</v>
      </c>
      <c r="D29" s="10" t="s">
        <v>47</v>
      </c>
      <c r="E29" s="13">
        <v>59.1</v>
      </c>
      <c r="F29" s="14">
        <v>65.08</v>
      </c>
      <c r="G29" s="14"/>
      <c r="H29" s="15">
        <f t="shared" si="0"/>
        <v>62.688</v>
      </c>
      <c r="I29" s="6">
        <v>1</v>
      </c>
    </row>
    <row r="30" s="1" customFormat="1" ht="24.95" customHeight="1" spans="1:9">
      <c r="A30" s="6">
        <v>28</v>
      </c>
      <c r="B30" s="10" t="s">
        <v>48</v>
      </c>
      <c r="C30" s="10" t="s">
        <v>42</v>
      </c>
      <c r="D30" s="10" t="s">
        <v>47</v>
      </c>
      <c r="E30" s="13">
        <v>37.8</v>
      </c>
      <c r="F30" s="14">
        <v>56.22</v>
      </c>
      <c r="G30" s="14"/>
      <c r="H30" s="15">
        <f t="shared" si="0"/>
        <v>48.852</v>
      </c>
      <c r="I30" s="6">
        <v>2</v>
      </c>
    </row>
    <row r="31" s="1" customFormat="1" ht="24.95" customHeight="1" spans="1:9">
      <c r="A31" s="6">
        <v>29</v>
      </c>
      <c r="B31" s="10" t="s">
        <v>49</v>
      </c>
      <c r="C31" s="10" t="s">
        <v>42</v>
      </c>
      <c r="D31" s="10" t="s">
        <v>50</v>
      </c>
      <c r="E31" s="13">
        <v>61.7</v>
      </c>
      <c r="F31" s="14">
        <v>80.08</v>
      </c>
      <c r="G31" s="14"/>
      <c r="H31" s="15">
        <f t="shared" si="0"/>
        <v>72.728</v>
      </c>
      <c r="I31" s="6">
        <v>1</v>
      </c>
    </row>
    <row r="32" s="1" customFormat="1" ht="24.95" customHeight="1" spans="1:9">
      <c r="A32" s="6">
        <v>30</v>
      </c>
      <c r="B32" s="10" t="s">
        <v>51</v>
      </c>
      <c r="C32" s="10" t="s">
        <v>42</v>
      </c>
      <c r="D32" s="10" t="s">
        <v>50</v>
      </c>
      <c r="E32" s="13">
        <v>64.5</v>
      </c>
      <c r="F32" s="14">
        <v>76.86</v>
      </c>
      <c r="G32" s="14"/>
      <c r="H32" s="15">
        <f t="shared" si="0"/>
        <v>71.916</v>
      </c>
      <c r="I32" s="6">
        <v>2</v>
      </c>
    </row>
    <row r="33" s="1" customFormat="1" ht="24.95" customHeight="1" spans="1:9">
      <c r="A33" s="6">
        <v>31</v>
      </c>
      <c r="B33" s="10" t="s">
        <v>52</v>
      </c>
      <c r="C33" s="10" t="s">
        <v>42</v>
      </c>
      <c r="D33" s="10" t="s">
        <v>50</v>
      </c>
      <c r="E33" s="13">
        <v>68.2</v>
      </c>
      <c r="F33" s="14">
        <v>73.28</v>
      </c>
      <c r="G33" s="14"/>
      <c r="H33" s="15">
        <f t="shared" si="0"/>
        <v>71.248</v>
      </c>
      <c r="I33" s="6">
        <v>3</v>
      </c>
    </row>
    <row r="34" s="1" customFormat="1" ht="24.95" customHeight="1" spans="1:9">
      <c r="A34" s="6">
        <v>32</v>
      </c>
      <c r="B34" s="10" t="s">
        <v>53</v>
      </c>
      <c r="C34" s="10" t="s">
        <v>54</v>
      </c>
      <c r="D34" s="10" t="s">
        <v>37</v>
      </c>
      <c r="E34" s="13">
        <v>67.8</v>
      </c>
      <c r="F34" s="14">
        <v>81.44</v>
      </c>
      <c r="G34" s="14"/>
      <c r="H34" s="15">
        <f t="shared" si="0"/>
        <v>75.984</v>
      </c>
      <c r="I34" s="6">
        <v>1</v>
      </c>
    </row>
    <row r="35" s="1" customFormat="1" ht="24.95" customHeight="1" spans="1:9">
      <c r="A35" s="6">
        <v>33</v>
      </c>
      <c r="B35" s="10" t="s">
        <v>55</v>
      </c>
      <c r="C35" s="10" t="s">
        <v>54</v>
      </c>
      <c r="D35" s="10" t="s">
        <v>37</v>
      </c>
      <c r="E35" s="13">
        <v>66.5</v>
      </c>
      <c r="F35" s="14">
        <v>80.94</v>
      </c>
      <c r="G35" s="14"/>
      <c r="H35" s="15">
        <f t="shared" si="0"/>
        <v>75.164</v>
      </c>
      <c r="I35" s="6">
        <v>2</v>
      </c>
    </row>
    <row r="36" s="1" customFormat="1" ht="24.95" customHeight="1" spans="1:9">
      <c r="A36" s="6">
        <v>34</v>
      </c>
      <c r="B36" s="10" t="s">
        <v>56</v>
      </c>
      <c r="C36" s="10" t="s">
        <v>54</v>
      </c>
      <c r="D36" s="10" t="s">
        <v>37</v>
      </c>
      <c r="E36" s="13">
        <v>71.3</v>
      </c>
      <c r="F36" s="14">
        <v>77.12</v>
      </c>
      <c r="G36" s="14"/>
      <c r="H36" s="15">
        <f t="shared" si="0"/>
        <v>74.792</v>
      </c>
      <c r="I36" s="6">
        <v>3</v>
      </c>
    </row>
    <row r="37" s="1" customFormat="1" ht="24.95" customHeight="1" spans="1:9">
      <c r="A37" s="6">
        <v>35</v>
      </c>
      <c r="B37" s="10" t="s">
        <v>57</v>
      </c>
      <c r="C37" s="10" t="s">
        <v>54</v>
      </c>
      <c r="D37" s="10" t="s">
        <v>37</v>
      </c>
      <c r="E37" s="13">
        <v>65.6</v>
      </c>
      <c r="F37" s="14">
        <v>74.24</v>
      </c>
      <c r="G37" s="14"/>
      <c r="H37" s="15">
        <f t="shared" si="0"/>
        <v>70.784</v>
      </c>
      <c r="I37" s="6">
        <v>4</v>
      </c>
    </row>
    <row r="38" s="1" customFormat="1" ht="24.95" customHeight="1" spans="1:9">
      <c r="A38" s="6">
        <v>36</v>
      </c>
      <c r="B38" s="10" t="s">
        <v>58</v>
      </c>
      <c r="C38" s="10" t="s">
        <v>54</v>
      </c>
      <c r="D38" s="10" t="s">
        <v>37</v>
      </c>
      <c r="E38" s="13">
        <v>62.9</v>
      </c>
      <c r="F38" s="14">
        <v>73.5</v>
      </c>
      <c r="G38" s="14"/>
      <c r="H38" s="15">
        <f t="shared" si="0"/>
        <v>69.26</v>
      </c>
      <c r="I38" s="6">
        <v>5</v>
      </c>
    </row>
    <row r="39" s="1" customFormat="1" ht="24.95" customHeight="1" spans="1:9">
      <c r="A39" s="6">
        <v>37</v>
      </c>
      <c r="B39" s="10" t="s">
        <v>59</v>
      </c>
      <c r="C39" s="10" t="s">
        <v>54</v>
      </c>
      <c r="D39" s="10" t="s">
        <v>37</v>
      </c>
      <c r="E39" s="13">
        <v>71.1</v>
      </c>
      <c r="F39" s="14" t="s">
        <v>60</v>
      </c>
      <c r="G39" s="14"/>
      <c r="H39" s="15">
        <f>E39*0.4+G39</f>
        <v>28.44</v>
      </c>
      <c r="I39" s="6">
        <v>6</v>
      </c>
    </row>
    <row r="40" s="1" customFormat="1" ht="24.95" customHeight="1" spans="1:9">
      <c r="A40" s="6">
        <v>38</v>
      </c>
      <c r="B40" s="10" t="s">
        <v>61</v>
      </c>
      <c r="C40" s="10" t="s">
        <v>54</v>
      </c>
      <c r="D40" s="10" t="s">
        <v>37</v>
      </c>
      <c r="E40" s="13">
        <v>62.9</v>
      </c>
      <c r="F40" s="14" t="s">
        <v>60</v>
      </c>
      <c r="G40" s="14"/>
      <c r="H40" s="15">
        <f>E40*0.4+G40</f>
        <v>25.16</v>
      </c>
      <c r="I40" s="6">
        <v>7</v>
      </c>
    </row>
    <row r="41" s="1" customFormat="1" ht="24.95" customHeight="1" spans="1:9">
      <c r="A41" s="6">
        <v>39</v>
      </c>
      <c r="B41" s="10" t="s">
        <v>62</v>
      </c>
      <c r="C41" s="10" t="s">
        <v>63</v>
      </c>
      <c r="D41" s="10" t="s">
        <v>64</v>
      </c>
      <c r="E41" s="11"/>
      <c r="F41" s="12">
        <v>70.92</v>
      </c>
      <c r="G41" s="12"/>
      <c r="H41" s="12">
        <v>70.92</v>
      </c>
      <c r="I41" s="6">
        <v>1</v>
      </c>
    </row>
    <row r="42" s="1" customFormat="1" ht="24.95" customHeight="1" spans="1:9">
      <c r="A42" s="6">
        <v>40</v>
      </c>
      <c r="B42" s="10" t="s">
        <v>65</v>
      </c>
      <c r="C42" s="10" t="s">
        <v>63</v>
      </c>
      <c r="D42" s="10" t="s">
        <v>64</v>
      </c>
      <c r="E42" s="11"/>
      <c r="F42" s="12">
        <v>67.34</v>
      </c>
      <c r="G42" s="12"/>
      <c r="H42" s="12">
        <v>67.34</v>
      </c>
      <c r="I42" s="6">
        <v>2</v>
      </c>
    </row>
    <row r="43" s="1" customFormat="1" ht="24.95" customHeight="1" spans="1:9">
      <c r="A43" s="6">
        <v>41</v>
      </c>
      <c r="B43" s="10" t="s">
        <v>66</v>
      </c>
      <c r="C43" s="10" t="s">
        <v>67</v>
      </c>
      <c r="D43" s="10" t="s">
        <v>68</v>
      </c>
      <c r="E43" s="13">
        <v>71.5</v>
      </c>
      <c r="F43" s="14">
        <v>80.86</v>
      </c>
      <c r="G43" s="14"/>
      <c r="H43" s="15">
        <f t="shared" ref="H43:H53" si="1">E43*0.4+F43*0.6+G43</f>
        <v>77.116</v>
      </c>
      <c r="I43" s="6">
        <v>1</v>
      </c>
    </row>
    <row r="44" s="1" customFormat="1" ht="24.95" customHeight="1" spans="1:9">
      <c r="A44" s="6">
        <v>42</v>
      </c>
      <c r="B44" s="10" t="s">
        <v>69</v>
      </c>
      <c r="C44" s="10" t="s">
        <v>67</v>
      </c>
      <c r="D44" s="10" t="s">
        <v>68</v>
      </c>
      <c r="E44" s="13">
        <v>71.3</v>
      </c>
      <c r="F44" s="14">
        <v>80.24</v>
      </c>
      <c r="G44" s="14"/>
      <c r="H44" s="15">
        <f t="shared" si="1"/>
        <v>76.664</v>
      </c>
      <c r="I44" s="6">
        <v>2</v>
      </c>
    </row>
    <row r="45" s="1" customFormat="1" ht="24.95" customHeight="1" spans="1:9">
      <c r="A45" s="6">
        <v>43</v>
      </c>
      <c r="B45" s="10" t="s">
        <v>70</v>
      </c>
      <c r="C45" s="10" t="s">
        <v>67</v>
      </c>
      <c r="D45" s="10" t="s">
        <v>68</v>
      </c>
      <c r="E45" s="13">
        <v>70.9</v>
      </c>
      <c r="F45" s="14">
        <v>79.5</v>
      </c>
      <c r="G45" s="14"/>
      <c r="H45" s="15">
        <f t="shared" si="1"/>
        <v>76.06</v>
      </c>
      <c r="I45" s="6">
        <v>3</v>
      </c>
    </row>
    <row r="46" s="1" customFormat="1" ht="24.95" customHeight="1" spans="1:9">
      <c r="A46" s="6">
        <v>44</v>
      </c>
      <c r="B46" s="10" t="s">
        <v>71</v>
      </c>
      <c r="C46" s="10" t="s">
        <v>67</v>
      </c>
      <c r="D46" s="10" t="s">
        <v>68</v>
      </c>
      <c r="E46" s="13">
        <v>72.1</v>
      </c>
      <c r="F46" s="14">
        <v>73.2</v>
      </c>
      <c r="G46" s="14"/>
      <c r="H46" s="15">
        <f t="shared" si="1"/>
        <v>72.76</v>
      </c>
      <c r="I46" s="6">
        <v>4</v>
      </c>
    </row>
    <row r="47" s="1" customFormat="1" ht="24.95" customHeight="1" spans="1:9">
      <c r="A47" s="6">
        <v>45</v>
      </c>
      <c r="B47" s="10" t="s">
        <v>72</v>
      </c>
      <c r="C47" s="10" t="s">
        <v>67</v>
      </c>
      <c r="D47" s="10" t="s">
        <v>68</v>
      </c>
      <c r="E47" s="13">
        <v>75.3</v>
      </c>
      <c r="F47" s="14">
        <v>65.22</v>
      </c>
      <c r="G47" s="14"/>
      <c r="H47" s="15">
        <f t="shared" si="1"/>
        <v>69.252</v>
      </c>
      <c r="I47" s="6">
        <v>5</v>
      </c>
    </row>
    <row r="48" s="1" customFormat="1" ht="24.95" customHeight="1" spans="1:9">
      <c r="A48" s="6">
        <v>46</v>
      </c>
      <c r="B48" s="10" t="s">
        <v>73</v>
      </c>
      <c r="C48" s="10" t="s">
        <v>67</v>
      </c>
      <c r="D48" s="10" t="s">
        <v>68</v>
      </c>
      <c r="E48" s="13">
        <v>70.9</v>
      </c>
      <c r="F48" s="14">
        <v>67.28</v>
      </c>
      <c r="G48" s="14"/>
      <c r="H48" s="15">
        <f t="shared" si="1"/>
        <v>68.728</v>
      </c>
      <c r="I48" s="6">
        <v>6</v>
      </c>
    </row>
    <row r="49" s="1" customFormat="1" ht="24.95" customHeight="1" spans="1:9">
      <c r="A49" s="6">
        <v>47</v>
      </c>
      <c r="B49" s="10" t="s">
        <v>74</v>
      </c>
      <c r="C49" s="10" t="s">
        <v>67</v>
      </c>
      <c r="D49" s="10" t="s">
        <v>68</v>
      </c>
      <c r="E49" s="13">
        <v>72.4</v>
      </c>
      <c r="F49" s="14">
        <v>65.82</v>
      </c>
      <c r="G49" s="14"/>
      <c r="H49" s="15">
        <f t="shared" si="1"/>
        <v>68.452</v>
      </c>
      <c r="I49" s="6">
        <v>7</v>
      </c>
    </row>
    <row r="50" s="1" customFormat="1" ht="24.95" customHeight="1" spans="1:9">
      <c r="A50" s="6">
        <v>48</v>
      </c>
      <c r="B50" s="10" t="s">
        <v>75</v>
      </c>
      <c r="C50" s="10" t="s">
        <v>67</v>
      </c>
      <c r="D50" s="10" t="s">
        <v>68</v>
      </c>
      <c r="E50" s="13">
        <v>75.4</v>
      </c>
      <c r="F50" s="14">
        <v>57.86</v>
      </c>
      <c r="G50" s="14"/>
      <c r="H50" s="15">
        <f t="shared" si="1"/>
        <v>64.876</v>
      </c>
      <c r="I50" s="6">
        <v>8</v>
      </c>
    </row>
    <row r="51" s="1" customFormat="1" ht="24.95" customHeight="1" spans="1:9">
      <c r="A51" s="6">
        <v>49</v>
      </c>
      <c r="B51" s="10" t="s">
        <v>76</v>
      </c>
      <c r="C51" s="10" t="s">
        <v>77</v>
      </c>
      <c r="D51" s="10" t="s">
        <v>78</v>
      </c>
      <c r="E51" s="13">
        <v>63.2</v>
      </c>
      <c r="F51" s="14">
        <v>74.42</v>
      </c>
      <c r="G51" s="14"/>
      <c r="H51" s="15">
        <f t="shared" si="1"/>
        <v>69.932</v>
      </c>
      <c r="I51" s="6">
        <v>1</v>
      </c>
    </row>
    <row r="52" s="1" customFormat="1" ht="24.95" customHeight="1" spans="1:9">
      <c r="A52" s="6">
        <v>50</v>
      </c>
      <c r="B52" s="10" t="s">
        <v>79</v>
      </c>
      <c r="C52" s="10" t="s">
        <v>77</v>
      </c>
      <c r="D52" s="10" t="s">
        <v>78</v>
      </c>
      <c r="E52" s="13">
        <v>60</v>
      </c>
      <c r="F52" s="14">
        <v>65.64</v>
      </c>
      <c r="G52" s="14"/>
      <c r="H52" s="15">
        <f t="shared" si="1"/>
        <v>63.384</v>
      </c>
      <c r="I52" s="6">
        <v>2</v>
      </c>
    </row>
    <row r="53" s="1" customFormat="1" ht="24.95" customHeight="1" spans="1:9">
      <c r="A53" s="6">
        <v>51</v>
      </c>
      <c r="B53" s="10" t="s">
        <v>80</v>
      </c>
      <c r="C53" s="10" t="s">
        <v>77</v>
      </c>
      <c r="D53" s="10" t="s">
        <v>78</v>
      </c>
      <c r="E53" s="13">
        <v>55.9</v>
      </c>
      <c r="F53" s="14">
        <v>62.48</v>
      </c>
      <c r="G53" s="14"/>
      <c r="H53" s="15">
        <f t="shared" si="1"/>
        <v>59.848</v>
      </c>
      <c r="I53" s="6">
        <v>3</v>
      </c>
    </row>
    <row r="54" s="1" customFormat="1" ht="24.95" customHeight="1" spans="1:9">
      <c r="A54" s="6">
        <v>52</v>
      </c>
      <c r="B54" s="10" t="s">
        <v>81</v>
      </c>
      <c r="C54" s="10" t="s">
        <v>82</v>
      </c>
      <c r="D54" s="10" t="s">
        <v>83</v>
      </c>
      <c r="E54" s="11"/>
      <c r="F54" s="12">
        <v>78.24</v>
      </c>
      <c r="G54" s="12"/>
      <c r="H54" s="12">
        <v>78.24</v>
      </c>
      <c r="I54" s="6">
        <v>1</v>
      </c>
    </row>
    <row r="55" s="1" customFormat="1" ht="24.95" customHeight="1" spans="1:9">
      <c r="A55" s="6">
        <v>53</v>
      </c>
      <c r="B55" s="10" t="s">
        <v>84</v>
      </c>
      <c r="C55" s="10" t="s">
        <v>82</v>
      </c>
      <c r="D55" s="10" t="s">
        <v>83</v>
      </c>
      <c r="E55" s="11"/>
      <c r="F55" s="12">
        <v>76.14</v>
      </c>
      <c r="G55" s="12"/>
      <c r="H55" s="12">
        <v>76.14</v>
      </c>
      <c r="I55" s="6">
        <v>2</v>
      </c>
    </row>
    <row r="56" s="1" customFormat="1" ht="24.95" customHeight="1" spans="1:9">
      <c r="A56" s="6">
        <v>54</v>
      </c>
      <c r="B56" s="10" t="s">
        <v>85</v>
      </c>
      <c r="C56" s="10" t="s">
        <v>82</v>
      </c>
      <c r="D56" s="10" t="s">
        <v>83</v>
      </c>
      <c r="E56" s="11"/>
      <c r="F56" s="12">
        <v>73.92</v>
      </c>
      <c r="G56" s="12"/>
      <c r="H56" s="12">
        <v>73.92</v>
      </c>
      <c r="I56" s="6">
        <v>3</v>
      </c>
    </row>
    <row r="57" s="1" customFormat="1" ht="24.95" customHeight="1" spans="1:9">
      <c r="A57" s="6">
        <v>55</v>
      </c>
      <c r="B57" s="10" t="s">
        <v>86</v>
      </c>
      <c r="C57" s="10" t="s">
        <v>82</v>
      </c>
      <c r="D57" s="10" t="s">
        <v>87</v>
      </c>
      <c r="E57" s="11"/>
      <c r="F57" s="12">
        <v>80.5</v>
      </c>
      <c r="G57" s="12"/>
      <c r="H57" s="12">
        <v>80.5</v>
      </c>
      <c r="I57" s="6">
        <v>1</v>
      </c>
    </row>
    <row r="58" s="1" customFormat="1" ht="24.95" customHeight="1" spans="1:9">
      <c r="A58" s="6">
        <v>56</v>
      </c>
      <c r="B58" s="10" t="s">
        <v>88</v>
      </c>
      <c r="C58" s="10" t="s">
        <v>82</v>
      </c>
      <c r="D58" s="10" t="s">
        <v>89</v>
      </c>
      <c r="E58" s="11"/>
      <c r="F58" s="12">
        <v>89.62</v>
      </c>
      <c r="G58" s="12"/>
      <c r="H58" s="12">
        <v>89.62</v>
      </c>
      <c r="I58" s="6">
        <v>1</v>
      </c>
    </row>
    <row r="59" s="1" customFormat="1" ht="24.95" customHeight="1" spans="1:9">
      <c r="A59" s="6">
        <v>57</v>
      </c>
      <c r="B59" s="10" t="s">
        <v>90</v>
      </c>
      <c r="C59" s="10" t="s">
        <v>82</v>
      </c>
      <c r="D59" s="10" t="s">
        <v>89</v>
      </c>
      <c r="E59" s="11"/>
      <c r="F59" s="12">
        <v>73.9</v>
      </c>
      <c r="G59" s="12"/>
      <c r="H59" s="12">
        <v>73.9</v>
      </c>
      <c r="I59" s="6">
        <v>2</v>
      </c>
    </row>
    <row r="60" s="1" customFormat="1" ht="24.95" customHeight="1" spans="1:9">
      <c r="A60" s="6">
        <v>58</v>
      </c>
      <c r="B60" s="10" t="s">
        <v>91</v>
      </c>
      <c r="C60" s="10" t="s">
        <v>92</v>
      </c>
      <c r="D60" s="10" t="s">
        <v>93</v>
      </c>
      <c r="E60" s="13">
        <v>76.7</v>
      </c>
      <c r="F60" s="14">
        <v>86.82</v>
      </c>
      <c r="G60" s="14">
        <v>1</v>
      </c>
      <c r="H60" s="15">
        <f t="shared" ref="H60:H72" si="2">E60*0.4+F60*0.6+G60</f>
        <v>83.772</v>
      </c>
      <c r="I60" s="6">
        <v>1</v>
      </c>
    </row>
    <row r="61" s="1" customFormat="1" ht="24.95" customHeight="1" spans="1:9">
      <c r="A61" s="6">
        <v>59</v>
      </c>
      <c r="B61" s="10" t="s">
        <v>94</v>
      </c>
      <c r="C61" s="10" t="s">
        <v>92</v>
      </c>
      <c r="D61" s="10" t="s">
        <v>93</v>
      </c>
      <c r="E61" s="13">
        <v>77.1</v>
      </c>
      <c r="F61" s="14">
        <v>86.6</v>
      </c>
      <c r="G61" s="14"/>
      <c r="H61" s="15">
        <f t="shared" si="2"/>
        <v>82.8</v>
      </c>
      <c r="I61" s="6">
        <v>2</v>
      </c>
    </row>
    <row r="62" s="1" customFormat="1" ht="24.95" customHeight="1" spans="1:9">
      <c r="A62" s="6">
        <v>60</v>
      </c>
      <c r="B62" s="10" t="s">
        <v>95</v>
      </c>
      <c r="C62" s="10" t="s">
        <v>92</v>
      </c>
      <c r="D62" s="10" t="s">
        <v>96</v>
      </c>
      <c r="E62" s="13">
        <v>64.7</v>
      </c>
      <c r="F62" s="14">
        <v>82.16</v>
      </c>
      <c r="G62" s="14"/>
      <c r="H62" s="15">
        <f t="shared" si="2"/>
        <v>75.176</v>
      </c>
      <c r="I62" s="6">
        <v>1</v>
      </c>
    </row>
    <row r="63" s="1" customFormat="1" ht="24.95" customHeight="1" spans="1:9">
      <c r="A63" s="6">
        <v>61</v>
      </c>
      <c r="B63" s="10" t="s">
        <v>97</v>
      </c>
      <c r="C63" s="10" t="s">
        <v>92</v>
      </c>
      <c r="D63" s="10" t="s">
        <v>96</v>
      </c>
      <c r="E63" s="13">
        <v>63.2</v>
      </c>
      <c r="F63" s="14">
        <v>79.12</v>
      </c>
      <c r="G63" s="14"/>
      <c r="H63" s="15">
        <f t="shared" si="2"/>
        <v>72.752</v>
      </c>
      <c r="I63" s="6">
        <v>2</v>
      </c>
    </row>
    <row r="64" s="1" customFormat="1" ht="24.95" customHeight="1" spans="1:9">
      <c r="A64" s="6">
        <v>62</v>
      </c>
      <c r="B64" s="10" t="s">
        <v>98</v>
      </c>
      <c r="C64" s="10" t="s">
        <v>92</v>
      </c>
      <c r="D64" s="10" t="s">
        <v>96</v>
      </c>
      <c r="E64" s="13">
        <v>62</v>
      </c>
      <c r="F64" s="14">
        <v>78.7</v>
      </c>
      <c r="G64" s="14"/>
      <c r="H64" s="15">
        <f t="shared" si="2"/>
        <v>72.02</v>
      </c>
      <c r="I64" s="6">
        <v>3</v>
      </c>
    </row>
    <row r="65" s="1" customFormat="1" ht="24.95" customHeight="1" spans="1:9">
      <c r="A65" s="6">
        <v>63</v>
      </c>
      <c r="B65" s="10" t="s">
        <v>99</v>
      </c>
      <c r="C65" s="10" t="s">
        <v>92</v>
      </c>
      <c r="D65" s="10" t="s">
        <v>100</v>
      </c>
      <c r="E65" s="13">
        <v>73.3</v>
      </c>
      <c r="F65" s="14">
        <v>86.22</v>
      </c>
      <c r="G65" s="14"/>
      <c r="H65" s="15">
        <f t="shared" si="2"/>
        <v>81.052</v>
      </c>
      <c r="I65" s="6">
        <v>1</v>
      </c>
    </row>
    <row r="66" s="1" customFormat="1" ht="24.95" customHeight="1" spans="1:9">
      <c r="A66" s="6">
        <v>64</v>
      </c>
      <c r="B66" s="10" t="s">
        <v>101</v>
      </c>
      <c r="C66" s="10" t="s">
        <v>92</v>
      </c>
      <c r="D66" s="10" t="s">
        <v>100</v>
      </c>
      <c r="E66" s="13">
        <v>74.4</v>
      </c>
      <c r="F66" s="14">
        <v>85</v>
      </c>
      <c r="G66" s="14"/>
      <c r="H66" s="15">
        <f t="shared" si="2"/>
        <v>80.76</v>
      </c>
      <c r="I66" s="6">
        <v>2</v>
      </c>
    </row>
    <row r="67" s="1" customFormat="1" ht="24.95" customHeight="1" spans="1:9">
      <c r="A67" s="6">
        <v>65</v>
      </c>
      <c r="B67" s="10" t="s">
        <v>102</v>
      </c>
      <c r="C67" s="10" t="s">
        <v>92</v>
      </c>
      <c r="D67" s="10" t="s">
        <v>100</v>
      </c>
      <c r="E67" s="13">
        <v>73.3</v>
      </c>
      <c r="F67" s="14">
        <v>84.06</v>
      </c>
      <c r="G67" s="14"/>
      <c r="H67" s="15">
        <f t="shared" si="2"/>
        <v>79.756</v>
      </c>
      <c r="I67" s="6">
        <v>3</v>
      </c>
    </row>
    <row r="68" s="1" customFormat="1" ht="24.95" customHeight="1" spans="1:9">
      <c r="A68" s="6">
        <v>66</v>
      </c>
      <c r="B68" s="10" t="s">
        <v>103</v>
      </c>
      <c r="C68" s="10" t="s">
        <v>92</v>
      </c>
      <c r="D68" s="10" t="s">
        <v>104</v>
      </c>
      <c r="E68" s="13">
        <v>72.8</v>
      </c>
      <c r="F68" s="14">
        <v>81.26</v>
      </c>
      <c r="G68" s="14"/>
      <c r="H68" s="15">
        <f t="shared" si="2"/>
        <v>77.876</v>
      </c>
      <c r="I68" s="6">
        <v>1</v>
      </c>
    </row>
    <row r="69" s="1" customFormat="1" ht="24.95" customHeight="1" spans="1:9">
      <c r="A69" s="6">
        <v>67</v>
      </c>
      <c r="B69" s="10" t="s">
        <v>105</v>
      </c>
      <c r="C69" s="10" t="s">
        <v>92</v>
      </c>
      <c r="D69" s="10" t="s">
        <v>104</v>
      </c>
      <c r="E69" s="13">
        <v>68.7</v>
      </c>
      <c r="F69" s="14">
        <v>80.92</v>
      </c>
      <c r="G69" s="14"/>
      <c r="H69" s="15">
        <f t="shared" si="2"/>
        <v>76.032</v>
      </c>
      <c r="I69" s="6">
        <v>2</v>
      </c>
    </row>
    <row r="70" s="1" customFormat="1" ht="24.95" customHeight="1" spans="1:9">
      <c r="A70" s="6">
        <v>68</v>
      </c>
      <c r="B70" s="10" t="s">
        <v>106</v>
      </c>
      <c r="C70" s="10" t="s">
        <v>92</v>
      </c>
      <c r="D70" s="10" t="s">
        <v>104</v>
      </c>
      <c r="E70" s="13">
        <v>70.1</v>
      </c>
      <c r="F70" s="14">
        <v>78.94</v>
      </c>
      <c r="G70" s="14"/>
      <c r="H70" s="15">
        <f t="shared" si="2"/>
        <v>75.404</v>
      </c>
      <c r="I70" s="6">
        <v>3</v>
      </c>
    </row>
    <row r="71" s="1" customFormat="1" ht="24.95" customHeight="1" spans="1:9">
      <c r="A71" s="6">
        <v>69</v>
      </c>
      <c r="B71" s="10" t="s">
        <v>107</v>
      </c>
      <c r="C71" s="10" t="s">
        <v>92</v>
      </c>
      <c r="D71" s="10" t="s">
        <v>108</v>
      </c>
      <c r="E71" s="13">
        <v>65.6</v>
      </c>
      <c r="F71" s="14">
        <v>83.82</v>
      </c>
      <c r="G71" s="14"/>
      <c r="H71" s="15">
        <f t="shared" si="2"/>
        <v>76.532</v>
      </c>
      <c r="I71" s="6">
        <v>1</v>
      </c>
    </row>
    <row r="72" s="1" customFormat="1" ht="24.95" customHeight="1" spans="1:9">
      <c r="A72" s="6">
        <v>70</v>
      </c>
      <c r="B72" s="10" t="s">
        <v>109</v>
      </c>
      <c r="C72" s="10" t="s">
        <v>92</v>
      </c>
      <c r="D72" s="10" t="s">
        <v>108</v>
      </c>
      <c r="E72" s="13">
        <v>64.9</v>
      </c>
      <c r="F72" s="14">
        <v>75.88</v>
      </c>
      <c r="G72" s="14"/>
      <c r="H72" s="15">
        <f t="shared" si="2"/>
        <v>71.488</v>
      </c>
      <c r="I72" s="6">
        <v>2</v>
      </c>
    </row>
    <row r="73" s="1" customFormat="1" ht="24.95" customHeight="1" spans="1:9">
      <c r="A73" s="6">
        <v>71</v>
      </c>
      <c r="B73" s="10" t="s">
        <v>110</v>
      </c>
      <c r="C73" s="10" t="s">
        <v>92</v>
      </c>
      <c r="D73" s="10" t="s">
        <v>108</v>
      </c>
      <c r="E73" s="13">
        <v>72.4</v>
      </c>
      <c r="F73" s="14" t="s">
        <v>60</v>
      </c>
      <c r="G73" s="14"/>
      <c r="H73" s="15">
        <f>E73*0.4+G73</f>
        <v>28.96</v>
      </c>
      <c r="I73" s="6">
        <v>3</v>
      </c>
    </row>
    <row r="74" s="1" customFormat="1" ht="24.95" customHeight="1" spans="1:9">
      <c r="A74" s="6">
        <v>72</v>
      </c>
      <c r="B74" s="10" t="s">
        <v>111</v>
      </c>
      <c r="C74" s="10" t="s">
        <v>92</v>
      </c>
      <c r="D74" s="10" t="s">
        <v>112</v>
      </c>
      <c r="E74" s="13">
        <v>70.6</v>
      </c>
      <c r="F74" s="14">
        <v>86.2</v>
      </c>
      <c r="G74" s="14"/>
      <c r="H74" s="15">
        <f t="shared" ref="H74:H85" si="3">E74*0.4+F74*0.6+G74</f>
        <v>79.96</v>
      </c>
      <c r="I74" s="6">
        <v>1</v>
      </c>
    </row>
    <row r="75" s="1" customFormat="1" ht="24.95" customHeight="1" spans="1:9">
      <c r="A75" s="6">
        <v>73</v>
      </c>
      <c r="B75" s="10" t="s">
        <v>113</v>
      </c>
      <c r="C75" s="10" t="s">
        <v>92</v>
      </c>
      <c r="D75" s="10" t="s">
        <v>112</v>
      </c>
      <c r="E75" s="13">
        <v>68.9</v>
      </c>
      <c r="F75" s="14">
        <v>81.74</v>
      </c>
      <c r="G75" s="14"/>
      <c r="H75" s="15">
        <f t="shared" si="3"/>
        <v>76.604</v>
      </c>
      <c r="I75" s="6">
        <v>2</v>
      </c>
    </row>
    <row r="76" s="1" customFormat="1" ht="24.95" customHeight="1" spans="1:9">
      <c r="A76" s="6">
        <v>74</v>
      </c>
      <c r="B76" s="10" t="s">
        <v>114</v>
      </c>
      <c r="C76" s="10" t="s">
        <v>92</v>
      </c>
      <c r="D76" s="10" t="s">
        <v>115</v>
      </c>
      <c r="E76" s="13">
        <v>61.1</v>
      </c>
      <c r="F76" s="14">
        <v>78.68</v>
      </c>
      <c r="G76" s="14"/>
      <c r="H76" s="15">
        <f t="shared" si="3"/>
        <v>71.648</v>
      </c>
      <c r="I76" s="6">
        <v>1</v>
      </c>
    </row>
    <row r="77" s="1" customFormat="1" ht="24.95" customHeight="1" spans="1:9">
      <c r="A77" s="6">
        <v>75</v>
      </c>
      <c r="B77" s="10" t="s">
        <v>116</v>
      </c>
      <c r="C77" s="10" t="s">
        <v>92</v>
      </c>
      <c r="D77" s="10" t="s">
        <v>115</v>
      </c>
      <c r="E77" s="13">
        <v>59</v>
      </c>
      <c r="F77" s="14">
        <v>78.24</v>
      </c>
      <c r="G77" s="14"/>
      <c r="H77" s="15">
        <f t="shared" si="3"/>
        <v>70.544</v>
      </c>
      <c r="I77" s="6">
        <v>2</v>
      </c>
    </row>
    <row r="78" s="1" customFormat="1" ht="24.95" customHeight="1" spans="1:9">
      <c r="A78" s="6">
        <v>76</v>
      </c>
      <c r="B78" s="10" t="s">
        <v>117</v>
      </c>
      <c r="C78" s="10" t="s">
        <v>92</v>
      </c>
      <c r="D78" s="10" t="s">
        <v>115</v>
      </c>
      <c r="E78" s="13">
        <v>62.3</v>
      </c>
      <c r="F78" s="14">
        <v>71.18</v>
      </c>
      <c r="G78" s="14"/>
      <c r="H78" s="15">
        <f t="shared" si="3"/>
        <v>67.628</v>
      </c>
      <c r="I78" s="6">
        <v>3</v>
      </c>
    </row>
    <row r="79" s="1" customFormat="1" ht="24.95" customHeight="1" spans="1:9">
      <c r="A79" s="6">
        <v>77</v>
      </c>
      <c r="B79" s="10" t="s">
        <v>118</v>
      </c>
      <c r="C79" s="10" t="s">
        <v>92</v>
      </c>
      <c r="D79" s="10" t="s">
        <v>119</v>
      </c>
      <c r="E79" s="13">
        <v>60.4</v>
      </c>
      <c r="F79" s="14">
        <v>79.88</v>
      </c>
      <c r="G79" s="14"/>
      <c r="H79" s="15">
        <f t="shared" si="3"/>
        <v>72.088</v>
      </c>
      <c r="I79" s="6">
        <v>1</v>
      </c>
    </row>
    <row r="80" s="1" customFormat="1" ht="24.95" customHeight="1" spans="1:9">
      <c r="A80" s="6">
        <v>78</v>
      </c>
      <c r="B80" s="10" t="s">
        <v>120</v>
      </c>
      <c r="C80" s="10" t="s">
        <v>92</v>
      </c>
      <c r="D80" s="10" t="s">
        <v>119</v>
      </c>
      <c r="E80" s="13">
        <v>63.4</v>
      </c>
      <c r="F80" s="14">
        <v>58.74</v>
      </c>
      <c r="G80" s="14"/>
      <c r="H80" s="15">
        <f t="shared" si="3"/>
        <v>60.604</v>
      </c>
      <c r="I80" s="6">
        <v>2</v>
      </c>
    </row>
    <row r="81" s="1" customFormat="1" ht="24.95" customHeight="1" spans="1:9">
      <c r="A81" s="6">
        <v>79</v>
      </c>
      <c r="B81" s="10" t="s">
        <v>121</v>
      </c>
      <c r="C81" s="10" t="s">
        <v>92</v>
      </c>
      <c r="D81" s="10" t="s">
        <v>122</v>
      </c>
      <c r="E81" s="13">
        <v>69.3</v>
      </c>
      <c r="F81" s="14">
        <v>83.9</v>
      </c>
      <c r="G81" s="14"/>
      <c r="H81" s="15">
        <f t="shared" si="3"/>
        <v>78.06</v>
      </c>
      <c r="I81" s="6">
        <v>1</v>
      </c>
    </row>
    <row r="82" s="1" customFormat="1" ht="24.95" customHeight="1" spans="1:9">
      <c r="A82" s="6">
        <v>80</v>
      </c>
      <c r="B82" s="10" t="s">
        <v>123</v>
      </c>
      <c r="C82" s="10" t="s">
        <v>92</v>
      </c>
      <c r="D82" s="10" t="s">
        <v>122</v>
      </c>
      <c r="E82" s="13">
        <v>69.1</v>
      </c>
      <c r="F82" s="14">
        <v>80.66</v>
      </c>
      <c r="G82" s="14"/>
      <c r="H82" s="15">
        <f t="shared" si="3"/>
        <v>76.036</v>
      </c>
      <c r="I82" s="6">
        <v>2</v>
      </c>
    </row>
    <row r="83" s="1" customFormat="1" ht="24.95" customHeight="1" spans="1:9">
      <c r="A83" s="6">
        <v>81</v>
      </c>
      <c r="B83" s="10" t="s">
        <v>124</v>
      </c>
      <c r="C83" s="10" t="s">
        <v>92</v>
      </c>
      <c r="D83" s="10" t="s">
        <v>122</v>
      </c>
      <c r="E83" s="13">
        <v>66.3</v>
      </c>
      <c r="F83" s="14">
        <v>74.36</v>
      </c>
      <c r="G83" s="14">
        <v>1</v>
      </c>
      <c r="H83" s="15">
        <f t="shared" si="3"/>
        <v>72.136</v>
      </c>
      <c r="I83" s="6">
        <v>3</v>
      </c>
    </row>
    <row r="84" s="1" customFormat="1" ht="24.95" customHeight="1" spans="1:9">
      <c r="A84" s="6">
        <v>82</v>
      </c>
      <c r="B84" s="10" t="s">
        <v>125</v>
      </c>
      <c r="C84" s="10" t="s">
        <v>92</v>
      </c>
      <c r="D84" s="10" t="s">
        <v>126</v>
      </c>
      <c r="E84" s="13">
        <v>69.3</v>
      </c>
      <c r="F84" s="14">
        <v>76</v>
      </c>
      <c r="G84" s="14"/>
      <c r="H84" s="15">
        <f t="shared" si="3"/>
        <v>73.32</v>
      </c>
      <c r="I84" s="6">
        <v>1</v>
      </c>
    </row>
    <row r="85" s="1" customFormat="1" ht="24.95" customHeight="1" spans="1:9">
      <c r="A85" s="6">
        <v>83</v>
      </c>
      <c r="B85" s="10" t="s">
        <v>127</v>
      </c>
      <c r="C85" s="10" t="s">
        <v>92</v>
      </c>
      <c r="D85" s="10" t="s">
        <v>126</v>
      </c>
      <c r="E85" s="13">
        <v>67</v>
      </c>
      <c r="F85" s="14">
        <v>75.68</v>
      </c>
      <c r="G85" s="14"/>
      <c r="H85" s="15">
        <f t="shared" si="3"/>
        <v>72.208</v>
      </c>
      <c r="I85" s="6">
        <v>2</v>
      </c>
    </row>
    <row r="86" s="1" customFormat="1" ht="24.95" customHeight="1" spans="1:9">
      <c r="A86" s="6">
        <v>84</v>
      </c>
      <c r="B86" s="10" t="s">
        <v>128</v>
      </c>
      <c r="C86" s="10" t="s">
        <v>92</v>
      </c>
      <c r="D86" s="10" t="s">
        <v>126</v>
      </c>
      <c r="E86" s="13">
        <v>72.3</v>
      </c>
      <c r="F86" s="14" t="s">
        <v>60</v>
      </c>
      <c r="G86" s="14">
        <v>1</v>
      </c>
      <c r="H86" s="15">
        <f>E86*0.4+G86</f>
        <v>29.92</v>
      </c>
      <c r="I86" s="6">
        <v>3</v>
      </c>
    </row>
    <row r="87" s="1" customFormat="1" ht="24.95" customHeight="1" spans="1:9">
      <c r="A87" s="6">
        <v>85</v>
      </c>
      <c r="B87" s="10" t="s">
        <v>129</v>
      </c>
      <c r="C87" s="10" t="s">
        <v>92</v>
      </c>
      <c r="D87" s="10" t="s">
        <v>130</v>
      </c>
      <c r="E87" s="13">
        <v>70.3</v>
      </c>
      <c r="F87" s="14">
        <v>79.52</v>
      </c>
      <c r="G87" s="14"/>
      <c r="H87" s="15">
        <f t="shared" ref="H87:H93" si="4">E87*0.4+F87*0.6+G87</f>
        <v>75.832</v>
      </c>
      <c r="I87" s="6">
        <v>1</v>
      </c>
    </row>
    <row r="88" s="1" customFormat="1" ht="24.95" customHeight="1" spans="1:9">
      <c r="A88" s="6">
        <v>86</v>
      </c>
      <c r="B88" s="10" t="s">
        <v>131</v>
      </c>
      <c r="C88" s="10" t="s">
        <v>92</v>
      </c>
      <c r="D88" s="10" t="s">
        <v>130</v>
      </c>
      <c r="E88" s="13">
        <v>62.4</v>
      </c>
      <c r="F88" s="14">
        <v>73.62</v>
      </c>
      <c r="G88" s="14"/>
      <c r="H88" s="15">
        <f t="shared" si="4"/>
        <v>69.132</v>
      </c>
      <c r="I88" s="6">
        <v>2</v>
      </c>
    </row>
    <row r="89" s="1" customFormat="1" ht="24.95" customHeight="1" spans="1:9">
      <c r="A89" s="6">
        <v>87</v>
      </c>
      <c r="B89" s="10" t="s">
        <v>132</v>
      </c>
      <c r="C89" s="10" t="s">
        <v>92</v>
      </c>
      <c r="D89" s="10" t="s">
        <v>130</v>
      </c>
      <c r="E89" s="13">
        <v>65.2</v>
      </c>
      <c r="F89" s="14">
        <v>70.58</v>
      </c>
      <c r="G89" s="14"/>
      <c r="H89" s="15">
        <f t="shared" si="4"/>
        <v>68.428</v>
      </c>
      <c r="I89" s="6">
        <v>3</v>
      </c>
    </row>
    <row r="90" s="1" customFormat="1" ht="24.95" customHeight="1" spans="1:9">
      <c r="A90" s="6">
        <v>88</v>
      </c>
      <c r="B90" s="10" t="s">
        <v>133</v>
      </c>
      <c r="C90" s="10" t="s">
        <v>92</v>
      </c>
      <c r="D90" s="10" t="s">
        <v>134</v>
      </c>
      <c r="E90" s="13">
        <v>69.8</v>
      </c>
      <c r="F90" s="14">
        <v>80.18</v>
      </c>
      <c r="G90" s="14"/>
      <c r="H90" s="15">
        <f t="shared" si="4"/>
        <v>76.028</v>
      </c>
      <c r="I90" s="6">
        <v>1</v>
      </c>
    </row>
    <row r="91" s="1" customFormat="1" ht="24.95" customHeight="1" spans="1:9">
      <c r="A91" s="6">
        <v>89</v>
      </c>
      <c r="B91" s="10" t="s">
        <v>135</v>
      </c>
      <c r="C91" s="10" t="s">
        <v>92</v>
      </c>
      <c r="D91" s="10" t="s">
        <v>134</v>
      </c>
      <c r="E91" s="13">
        <v>71.3</v>
      </c>
      <c r="F91" s="14">
        <v>76.04</v>
      </c>
      <c r="G91" s="14"/>
      <c r="H91" s="15">
        <f t="shared" si="4"/>
        <v>74.144</v>
      </c>
      <c r="I91" s="6">
        <v>2</v>
      </c>
    </row>
    <row r="92" s="1" customFormat="1" ht="24.95" customHeight="1" spans="1:9">
      <c r="A92" s="6">
        <v>90</v>
      </c>
      <c r="B92" s="10" t="s">
        <v>136</v>
      </c>
      <c r="C92" s="10" t="s">
        <v>92</v>
      </c>
      <c r="D92" s="10" t="s">
        <v>134</v>
      </c>
      <c r="E92" s="13">
        <v>69.4</v>
      </c>
      <c r="F92" s="14">
        <v>71.42</v>
      </c>
      <c r="G92" s="14"/>
      <c r="H92" s="15">
        <f t="shared" si="4"/>
        <v>70.612</v>
      </c>
      <c r="I92" s="6">
        <v>3</v>
      </c>
    </row>
    <row r="93" s="1" customFormat="1" ht="24.95" customHeight="1" spans="1:9">
      <c r="A93" s="6">
        <v>91</v>
      </c>
      <c r="B93" s="10" t="s">
        <v>137</v>
      </c>
      <c r="C93" s="10" t="s">
        <v>138</v>
      </c>
      <c r="D93" s="10" t="s">
        <v>139</v>
      </c>
      <c r="E93" s="13">
        <v>58.3</v>
      </c>
      <c r="F93" s="14">
        <v>75.34</v>
      </c>
      <c r="G93" s="14"/>
      <c r="H93" s="15">
        <f t="shared" si="4"/>
        <v>68.524</v>
      </c>
      <c r="I93" s="6">
        <v>1</v>
      </c>
    </row>
    <row r="94" s="1" customFormat="1" ht="24.95" customHeight="1" spans="1:9">
      <c r="A94" s="6">
        <v>92</v>
      </c>
      <c r="B94" s="10" t="s">
        <v>140</v>
      </c>
      <c r="C94" s="10" t="s">
        <v>141</v>
      </c>
      <c r="D94" s="10" t="s">
        <v>142</v>
      </c>
      <c r="E94" s="11"/>
      <c r="F94" s="12">
        <v>83.38</v>
      </c>
      <c r="G94" s="12"/>
      <c r="H94" s="12">
        <v>83.38</v>
      </c>
      <c r="I94" s="6">
        <v>1</v>
      </c>
    </row>
    <row r="95" s="1" customFormat="1" ht="24.95" customHeight="1" spans="1:9">
      <c r="A95" s="6">
        <v>93</v>
      </c>
      <c r="B95" s="10" t="s">
        <v>143</v>
      </c>
      <c r="C95" s="10" t="s">
        <v>141</v>
      </c>
      <c r="D95" s="10" t="s">
        <v>142</v>
      </c>
      <c r="E95" s="11"/>
      <c r="F95" s="12">
        <v>78.38</v>
      </c>
      <c r="G95" s="12"/>
      <c r="H95" s="12">
        <v>78.38</v>
      </c>
      <c r="I95" s="6">
        <v>2</v>
      </c>
    </row>
    <row r="96" s="1" customFormat="1" ht="24.95" customHeight="1" spans="1:9">
      <c r="A96" s="6">
        <v>94</v>
      </c>
      <c r="B96" s="10" t="s">
        <v>144</v>
      </c>
      <c r="C96" s="10" t="s">
        <v>141</v>
      </c>
      <c r="D96" s="10" t="s">
        <v>142</v>
      </c>
      <c r="E96" s="11"/>
      <c r="F96" s="12">
        <v>77.62</v>
      </c>
      <c r="G96" s="12"/>
      <c r="H96" s="12">
        <v>77.62</v>
      </c>
      <c r="I96" s="6">
        <v>3</v>
      </c>
    </row>
    <row r="97" s="1" customFormat="1" ht="24.95" customHeight="1" spans="1:9">
      <c r="A97" s="6">
        <v>95</v>
      </c>
      <c r="B97" s="10" t="s">
        <v>145</v>
      </c>
      <c r="C97" s="10" t="s">
        <v>141</v>
      </c>
      <c r="D97" s="10" t="s">
        <v>142</v>
      </c>
      <c r="E97" s="11"/>
      <c r="F97" s="12">
        <v>77.22</v>
      </c>
      <c r="G97" s="12"/>
      <c r="H97" s="12">
        <v>77.22</v>
      </c>
      <c r="I97" s="6">
        <v>4</v>
      </c>
    </row>
    <row r="98" s="1" customFormat="1" ht="24.95" customHeight="1" spans="1:9">
      <c r="A98" s="6">
        <v>96</v>
      </c>
      <c r="B98" s="10" t="s">
        <v>146</v>
      </c>
      <c r="C98" s="10" t="s">
        <v>141</v>
      </c>
      <c r="D98" s="10" t="s">
        <v>142</v>
      </c>
      <c r="E98" s="11"/>
      <c r="F98" s="12">
        <v>71.84</v>
      </c>
      <c r="G98" s="12"/>
      <c r="H98" s="12">
        <v>71.84</v>
      </c>
      <c r="I98" s="6">
        <v>5</v>
      </c>
    </row>
    <row r="99" s="1" customFormat="1" ht="24.95" customHeight="1" spans="1:9">
      <c r="A99" s="6">
        <v>97</v>
      </c>
      <c r="B99" s="10" t="s">
        <v>147</v>
      </c>
      <c r="C99" s="10" t="s">
        <v>148</v>
      </c>
      <c r="D99" s="10" t="s">
        <v>149</v>
      </c>
      <c r="E99" s="13">
        <v>75.7</v>
      </c>
      <c r="F99" s="14">
        <v>78.08</v>
      </c>
      <c r="G99" s="14"/>
      <c r="H99" s="15">
        <f t="shared" ref="H99:H140" si="5">E99*0.4+F99*0.6+G99</f>
        <v>77.128</v>
      </c>
      <c r="I99" s="6">
        <v>1</v>
      </c>
    </row>
    <row r="100" s="1" customFormat="1" ht="24.95" customHeight="1" spans="1:9">
      <c r="A100" s="6">
        <v>98</v>
      </c>
      <c r="B100" s="10" t="s">
        <v>150</v>
      </c>
      <c r="C100" s="10" t="s">
        <v>148</v>
      </c>
      <c r="D100" s="10" t="s">
        <v>149</v>
      </c>
      <c r="E100" s="13">
        <v>67.5</v>
      </c>
      <c r="F100" s="14">
        <v>81.04</v>
      </c>
      <c r="G100" s="14"/>
      <c r="H100" s="15">
        <f t="shared" si="5"/>
        <v>75.624</v>
      </c>
      <c r="I100" s="6">
        <v>2</v>
      </c>
    </row>
    <row r="101" s="1" customFormat="1" ht="24.95" customHeight="1" spans="1:9">
      <c r="A101" s="6">
        <v>99</v>
      </c>
      <c r="B101" s="10" t="s">
        <v>151</v>
      </c>
      <c r="C101" s="10" t="s">
        <v>148</v>
      </c>
      <c r="D101" s="10" t="s">
        <v>149</v>
      </c>
      <c r="E101" s="13">
        <v>67.3</v>
      </c>
      <c r="F101" s="14">
        <v>79.6</v>
      </c>
      <c r="G101" s="14"/>
      <c r="H101" s="15">
        <f t="shared" si="5"/>
        <v>74.68</v>
      </c>
      <c r="I101" s="6">
        <v>3</v>
      </c>
    </row>
    <row r="102" s="1" customFormat="1" ht="24.95" customHeight="1" spans="1:9">
      <c r="A102" s="6">
        <v>100</v>
      </c>
      <c r="B102" s="10" t="s">
        <v>152</v>
      </c>
      <c r="C102" s="10" t="s">
        <v>153</v>
      </c>
      <c r="D102" s="10" t="s">
        <v>154</v>
      </c>
      <c r="E102" s="13">
        <v>71.1</v>
      </c>
      <c r="F102" s="14">
        <v>74.76</v>
      </c>
      <c r="G102" s="14"/>
      <c r="H102" s="15">
        <f t="shared" si="5"/>
        <v>73.296</v>
      </c>
      <c r="I102" s="6">
        <v>1</v>
      </c>
    </row>
    <row r="103" s="1" customFormat="1" ht="24.95" customHeight="1" spans="1:9">
      <c r="A103" s="6">
        <v>101</v>
      </c>
      <c r="B103" s="10" t="s">
        <v>155</v>
      </c>
      <c r="C103" s="10" t="s">
        <v>153</v>
      </c>
      <c r="D103" s="10" t="s">
        <v>154</v>
      </c>
      <c r="E103" s="13">
        <v>64.3</v>
      </c>
      <c r="F103" s="14">
        <v>74.74</v>
      </c>
      <c r="G103" s="14"/>
      <c r="H103" s="15">
        <f t="shared" si="5"/>
        <v>70.564</v>
      </c>
      <c r="I103" s="6">
        <v>2</v>
      </c>
    </row>
    <row r="104" s="1" customFormat="1" ht="24.95" customHeight="1" spans="1:9">
      <c r="A104" s="6">
        <v>102</v>
      </c>
      <c r="B104" s="10" t="s">
        <v>156</v>
      </c>
      <c r="C104" s="10" t="s">
        <v>153</v>
      </c>
      <c r="D104" s="10" t="s">
        <v>154</v>
      </c>
      <c r="E104" s="13">
        <v>62.7</v>
      </c>
      <c r="F104" s="14">
        <v>70.46</v>
      </c>
      <c r="G104" s="14"/>
      <c r="H104" s="15">
        <f t="shared" si="5"/>
        <v>67.356</v>
      </c>
      <c r="I104" s="6">
        <v>3</v>
      </c>
    </row>
    <row r="105" s="1" customFormat="1" ht="24.95" customHeight="1" spans="1:9">
      <c r="A105" s="6">
        <v>103</v>
      </c>
      <c r="B105" s="10" t="s">
        <v>157</v>
      </c>
      <c r="C105" s="10" t="s">
        <v>153</v>
      </c>
      <c r="D105" s="10" t="s">
        <v>158</v>
      </c>
      <c r="E105" s="13">
        <v>72</v>
      </c>
      <c r="F105" s="14">
        <v>76.16</v>
      </c>
      <c r="G105" s="14"/>
      <c r="H105" s="15">
        <f t="shared" si="5"/>
        <v>74.496</v>
      </c>
      <c r="I105" s="6">
        <v>1</v>
      </c>
    </row>
    <row r="106" s="1" customFormat="1" ht="24.95" customHeight="1" spans="1:9">
      <c r="A106" s="6">
        <v>104</v>
      </c>
      <c r="B106" s="10" t="s">
        <v>159</v>
      </c>
      <c r="C106" s="10" t="s">
        <v>153</v>
      </c>
      <c r="D106" s="10" t="s">
        <v>158</v>
      </c>
      <c r="E106" s="13">
        <v>62.9</v>
      </c>
      <c r="F106" s="14">
        <v>73.9</v>
      </c>
      <c r="G106" s="14"/>
      <c r="H106" s="15">
        <f t="shared" si="5"/>
        <v>69.5</v>
      </c>
      <c r="I106" s="6">
        <v>2</v>
      </c>
    </row>
    <row r="107" s="1" customFormat="1" ht="24.95" customHeight="1" spans="1:9">
      <c r="A107" s="6">
        <v>105</v>
      </c>
      <c r="B107" s="10" t="s">
        <v>160</v>
      </c>
      <c r="C107" s="10" t="s">
        <v>153</v>
      </c>
      <c r="D107" s="10" t="s">
        <v>158</v>
      </c>
      <c r="E107" s="13">
        <v>58.6</v>
      </c>
      <c r="F107" s="14">
        <v>69.66</v>
      </c>
      <c r="G107" s="14"/>
      <c r="H107" s="15">
        <f t="shared" si="5"/>
        <v>65.236</v>
      </c>
      <c r="I107" s="6">
        <v>3</v>
      </c>
    </row>
    <row r="108" s="1" customFormat="1" ht="24.95" customHeight="1" spans="1:9">
      <c r="A108" s="6">
        <v>106</v>
      </c>
      <c r="B108" s="10" t="s">
        <v>161</v>
      </c>
      <c r="C108" s="10" t="s">
        <v>153</v>
      </c>
      <c r="D108" s="10" t="s">
        <v>158</v>
      </c>
      <c r="E108" s="13">
        <v>55.5</v>
      </c>
      <c r="F108" s="14">
        <v>71.06</v>
      </c>
      <c r="G108" s="14"/>
      <c r="H108" s="15">
        <f t="shared" si="5"/>
        <v>64.836</v>
      </c>
      <c r="I108" s="6">
        <v>4</v>
      </c>
    </row>
    <row r="109" s="1" customFormat="1" ht="24.95" customHeight="1" spans="1:9">
      <c r="A109" s="6">
        <v>107</v>
      </c>
      <c r="B109" s="10" t="s">
        <v>162</v>
      </c>
      <c r="C109" s="10" t="s">
        <v>153</v>
      </c>
      <c r="D109" s="10" t="s">
        <v>158</v>
      </c>
      <c r="E109" s="13">
        <v>45</v>
      </c>
      <c r="F109" s="14">
        <v>62.12</v>
      </c>
      <c r="G109" s="14"/>
      <c r="H109" s="15">
        <f t="shared" si="5"/>
        <v>55.272</v>
      </c>
      <c r="I109" s="6">
        <v>5</v>
      </c>
    </row>
    <row r="110" s="1" customFormat="1" ht="24.95" customHeight="1" spans="1:9">
      <c r="A110" s="6">
        <v>108</v>
      </c>
      <c r="B110" s="10" t="s">
        <v>163</v>
      </c>
      <c r="C110" s="10" t="s">
        <v>153</v>
      </c>
      <c r="D110" s="10" t="s">
        <v>158</v>
      </c>
      <c r="E110" s="13">
        <v>38.9</v>
      </c>
      <c r="F110" s="14">
        <v>65.22</v>
      </c>
      <c r="G110" s="14"/>
      <c r="H110" s="15">
        <f t="shared" si="5"/>
        <v>54.692</v>
      </c>
      <c r="I110" s="6">
        <v>6</v>
      </c>
    </row>
    <row r="111" s="1" customFormat="1" ht="24.95" customHeight="1" spans="1:9">
      <c r="A111" s="6">
        <v>109</v>
      </c>
      <c r="B111" s="10" t="s">
        <v>164</v>
      </c>
      <c r="C111" s="10" t="s">
        <v>165</v>
      </c>
      <c r="D111" s="10" t="s">
        <v>166</v>
      </c>
      <c r="E111" s="13">
        <v>75.5</v>
      </c>
      <c r="F111" s="14">
        <v>85.74</v>
      </c>
      <c r="G111" s="14"/>
      <c r="H111" s="15">
        <f t="shared" si="5"/>
        <v>81.644</v>
      </c>
      <c r="I111" s="6">
        <v>1</v>
      </c>
    </row>
    <row r="112" s="1" customFormat="1" ht="24.95" customHeight="1" spans="1:9">
      <c r="A112" s="6">
        <v>110</v>
      </c>
      <c r="B112" s="10" t="s">
        <v>167</v>
      </c>
      <c r="C112" s="10" t="s">
        <v>165</v>
      </c>
      <c r="D112" s="10" t="s">
        <v>166</v>
      </c>
      <c r="E112" s="13">
        <v>72.3</v>
      </c>
      <c r="F112" s="14">
        <v>84.06</v>
      </c>
      <c r="G112" s="14"/>
      <c r="H112" s="15">
        <f t="shared" si="5"/>
        <v>79.356</v>
      </c>
      <c r="I112" s="6">
        <v>2</v>
      </c>
    </row>
    <row r="113" s="1" customFormat="1" ht="24.95" customHeight="1" spans="1:9">
      <c r="A113" s="6">
        <v>111</v>
      </c>
      <c r="B113" s="10" t="s">
        <v>168</v>
      </c>
      <c r="C113" s="10" t="s">
        <v>165</v>
      </c>
      <c r="D113" s="10" t="s">
        <v>166</v>
      </c>
      <c r="E113" s="13">
        <v>70.4</v>
      </c>
      <c r="F113" s="14">
        <v>84.86</v>
      </c>
      <c r="G113" s="14"/>
      <c r="H113" s="15">
        <f t="shared" si="5"/>
        <v>79.076</v>
      </c>
      <c r="I113" s="6">
        <v>3</v>
      </c>
    </row>
    <row r="114" s="1" customFormat="1" ht="24.95" customHeight="1" spans="1:9">
      <c r="A114" s="6">
        <v>112</v>
      </c>
      <c r="B114" s="10" t="s">
        <v>169</v>
      </c>
      <c r="C114" s="10" t="s">
        <v>165</v>
      </c>
      <c r="D114" s="10" t="s">
        <v>170</v>
      </c>
      <c r="E114" s="13">
        <v>80.6</v>
      </c>
      <c r="F114" s="14">
        <v>81.56</v>
      </c>
      <c r="G114" s="14"/>
      <c r="H114" s="15">
        <f t="shared" si="5"/>
        <v>81.176</v>
      </c>
      <c r="I114" s="6">
        <v>1</v>
      </c>
    </row>
    <row r="115" s="1" customFormat="1" ht="24.95" customHeight="1" spans="1:9">
      <c r="A115" s="6">
        <v>113</v>
      </c>
      <c r="B115" s="10" t="s">
        <v>171</v>
      </c>
      <c r="C115" s="10" t="s">
        <v>165</v>
      </c>
      <c r="D115" s="10" t="s">
        <v>170</v>
      </c>
      <c r="E115" s="13">
        <v>69</v>
      </c>
      <c r="F115" s="14">
        <v>81.02</v>
      </c>
      <c r="G115" s="14"/>
      <c r="H115" s="15">
        <f t="shared" si="5"/>
        <v>76.212</v>
      </c>
      <c r="I115" s="6">
        <v>2</v>
      </c>
    </row>
    <row r="116" s="1" customFormat="1" ht="24.95" customHeight="1" spans="1:9">
      <c r="A116" s="6">
        <v>114</v>
      </c>
      <c r="B116" s="10" t="s">
        <v>172</v>
      </c>
      <c r="C116" s="10" t="s">
        <v>165</v>
      </c>
      <c r="D116" s="10" t="s">
        <v>170</v>
      </c>
      <c r="E116" s="13">
        <v>69.6</v>
      </c>
      <c r="F116" s="14">
        <v>78.9</v>
      </c>
      <c r="G116" s="14"/>
      <c r="H116" s="15">
        <f t="shared" si="5"/>
        <v>75.18</v>
      </c>
      <c r="I116" s="6">
        <v>3</v>
      </c>
    </row>
    <row r="117" s="1" customFormat="1" ht="24.95" customHeight="1" spans="1:9">
      <c r="A117" s="6">
        <v>115</v>
      </c>
      <c r="B117" s="10" t="s">
        <v>173</v>
      </c>
      <c r="C117" s="10" t="s">
        <v>165</v>
      </c>
      <c r="D117" s="10" t="s">
        <v>174</v>
      </c>
      <c r="E117" s="13">
        <v>76.6</v>
      </c>
      <c r="F117" s="14">
        <v>78.72</v>
      </c>
      <c r="G117" s="14"/>
      <c r="H117" s="15">
        <f t="shared" si="5"/>
        <v>77.872</v>
      </c>
      <c r="I117" s="6">
        <v>1</v>
      </c>
    </row>
    <row r="118" s="1" customFormat="1" ht="24.95" customHeight="1" spans="1:9">
      <c r="A118" s="6">
        <v>116</v>
      </c>
      <c r="B118" s="10" t="s">
        <v>175</v>
      </c>
      <c r="C118" s="10" t="s">
        <v>165</v>
      </c>
      <c r="D118" s="10" t="s">
        <v>174</v>
      </c>
      <c r="E118" s="13">
        <v>64.3</v>
      </c>
      <c r="F118" s="14">
        <v>78.84</v>
      </c>
      <c r="G118" s="14"/>
      <c r="H118" s="15">
        <f t="shared" si="5"/>
        <v>73.024</v>
      </c>
      <c r="I118" s="6">
        <v>2</v>
      </c>
    </row>
    <row r="119" s="1" customFormat="1" ht="24.95" customHeight="1" spans="1:9">
      <c r="A119" s="6">
        <v>117</v>
      </c>
      <c r="B119" s="10" t="s">
        <v>176</v>
      </c>
      <c r="C119" s="10" t="s">
        <v>165</v>
      </c>
      <c r="D119" s="10" t="s">
        <v>177</v>
      </c>
      <c r="E119" s="13">
        <v>58</v>
      </c>
      <c r="F119" s="14">
        <v>71.1</v>
      </c>
      <c r="G119" s="14"/>
      <c r="H119" s="15">
        <f t="shared" si="5"/>
        <v>65.86</v>
      </c>
      <c r="I119" s="6">
        <v>1</v>
      </c>
    </row>
    <row r="120" s="1" customFormat="1" ht="24.95" customHeight="1" spans="1:9">
      <c r="A120" s="6">
        <v>118</v>
      </c>
      <c r="B120" s="10" t="s">
        <v>178</v>
      </c>
      <c r="C120" s="10" t="s">
        <v>179</v>
      </c>
      <c r="D120" s="10" t="s">
        <v>180</v>
      </c>
      <c r="E120" s="13">
        <v>76.3</v>
      </c>
      <c r="F120" s="14">
        <v>81.5</v>
      </c>
      <c r="G120" s="14"/>
      <c r="H120" s="15">
        <f t="shared" si="5"/>
        <v>79.42</v>
      </c>
      <c r="I120" s="6">
        <v>1</v>
      </c>
    </row>
    <row r="121" s="1" customFormat="1" ht="24.95" customHeight="1" spans="1:9">
      <c r="A121" s="6">
        <v>119</v>
      </c>
      <c r="B121" s="10" t="s">
        <v>181</v>
      </c>
      <c r="C121" s="10" t="s">
        <v>179</v>
      </c>
      <c r="D121" s="10" t="s">
        <v>180</v>
      </c>
      <c r="E121" s="13">
        <v>61.3</v>
      </c>
      <c r="F121" s="14">
        <v>72.86</v>
      </c>
      <c r="G121" s="14"/>
      <c r="H121" s="15">
        <f t="shared" si="5"/>
        <v>68.236</v>
      </c>
      <c r="I121" s="6">
        <v>2</v>
      </c>
    </row>
    <row r="122" s="1" customFormat="1" ht="24.95" customHeight="1" spans="1:9">
      <c r="A122" s="6">
        <v>120</v>
      </c>
      <c r="B122" s="10" t="s">
        <v>182</v>
      </c>
      <c r="C122" s="10" t="s">
        <v>179</v>
      </c>
      <c r="D122" s="10" t="s">
        <v>64</v>
      </c>
      <c r="E122" s="13">
        <v>61.2</v>
      </c>
      <c r="F122" s="14">
        <v>77.2</v>
      </c>
      <c r="G122" s="14"/>
      <c r="H122" s="15">
        <f t="shared" si="5"/>
        <v>70.8</v>
      </c>
      <c r="I122" s="6">
        <v>1</v>
      </c>
    </row>
    <row r="123" s="1" customFormat="1" ht="24.95" customHeight="1" spans="1:9">
      <c r="A123" s="6">
        <v>121</v>
      </c>
      <c r="B123" s="10" t="s">
        <v>183</v>
      </c>
      <c r="C123" s="10" t="s">
        <v>179</v>
      </c>
      <c r="D123" s="10" t="s">
        <v>64</v>
      </c>
      <c r="E123" s="13">
        <v>60.9</v>
      </c>
      <c r="F123" s="14">
        <v>75.22</v>
      </c>
      <c r="G123" s="14"/>
      <c r="H123" s="15">
        <f t="shared" si="5"/>
        <v>69.492</v>
      </c>
      <c r="I123" s="6">
        <v>2</v>
      </c>
    </row>
    <row r="124" s="1" customFormat="1" ht="24.95" customHeight="1" spans="1:9">
      <c r="A124" s="6">
        <v>122</v>
      </c>
      <c r="B124" s="10" t="s">
        <v>184</v>
      </c>
      <c r="C124" s="10" t="s">
        <v>185</v>
      </c>
      <c r="D124" s="10" t="s">
        <v>186</v>
      </c>
      <c r="E124" s="13">
        <v>75.1</v>
      </c>
      <c r="F124" s="14">
        <v>80.72</v>
      </c>
      <c r="G124" s="14"/>
      <c r="H124" s="15">
        <f t="shared" si="5"/>
        <v>78.472</v>
      </c>
      <c r="I124" s="6">
        <v>1</v>
      </c>
    </row>
    <row r="125" s="1" customFormat="1" ht="24.95" customHeight="1" spans="1:9">
      <c r="A125" s="6">
        <v>123</v>
      </c>
      <c r="B125" s="10" t="s">
        <v>187</v>
      </c>
      <c r="C125" s="10" t="s">
        <v>185</v>
      </c>
      <c r="D125" s="10" t="s">
        <v>186</v>
      </c>
      <c r="E125" s="13">
        <v>71.8</v>
      </c>
      <c r="F125" s="14">
        <v>81.28</v>
      </c>
      <c r="G125" s="14"/>
      <c r="H125" s="15">
        <f t="shared" si="5"/>
        <v>77.488</v>
      </c>
      <c r="I125" s="6">
        <v>2</v>
      </c>
    </row>
    <row r="126" s="1" customFormat="1" ht="24.95" customHeight="1" spans="1:9">
      <c r="A126" s="6">
        <v>124</v>
      </c>
      <c r="B126" s="10" t="s">
        <v>188</v>
      </c>
      <c r="C126" s="10" t="s">
        <v>185</v>
      </c>
      <c r="D126" s="10" t="s">
        <v>186</v>
      </c>
      <c r="E126" s="13">
        <v>68</v>
      </c>
      <c r="F126" s="14">
        <v>81.9</v>
      </c>
      <c r="G126" s="14"/>
      <c r="H126" s="15">
        <f t="shared" si="5"/>
        <v>76.34</v>
      </c>
      <c r="I126" s="6">
        <v>3</v>
      </c>
    </row>
    <row r="127" s="1" customFormat="1" ht="24.95" customHeight="1" spans="1:9">
      <c r="A127" s="6">
        <v>125</v>
      </c>
      <c r="B127" s="10" t="s">
        <v>189</v>
      </c>
      <c r="C127" s="10" t="s">
        <v>190</v>
      </c>
      <c r="D127" s="10" t="s">
        <v>191</v>
      </c>
      <c r="E127" s="13">
        <v>69.3</v>
      </c>
      <c r="F127" s="14">
        <v>81.54</v>
      </c>
      <c r="G127" s="14"/>
      <c r="H127" s="15">
        <f t="shared" si="5"/>
        <v>76.644</v>
      </c>
      <c r="I127" s="6">
        <v>1</v>
      </c>
    </row>
    <row r="128" s="1" customFormat="1" ht="24.95" customHeight="1" spans="1:9">
      <c r="A128" s="6">
        <v>126</v>
      </c>
      <c r="B128" s="10" t="s">
        <v>192</v>
      </c>
      <c r="C128" s="10" t="s">
        <v>190</v>
      </c>
      <c r="D128" s="10" t="s">
        <v>191</v>
      </c>
      <c r="E128" s="13">
        <v>67.2</v>
      </c>
      <c r="F128" s="14">
        <v>79.64</v>
      </c>
      <c r="G128" s="14"/>
      <c r="H128" s="15">
        <f t="shared" si="5"/>
        <v>74.664</v>
      </c>
      <c r="I128" s="6">
        <v>2</v>
      </c>
    </row>
    <row r="129" s="1" customFormat="1" ht="24.95" customHeight="1" spans="1:9">
      <c r="A129" s="6">
        <v>127</v>
      </c>
      <c r="B129" s="10" t="s">
        <v>193</v>
      </c>
      <c r="C129" s="10" t="s">
        <v>190</v>
      </c>
      <c r="D129" s="10" t="s">
        <v>191</v>
      </c>
      <c r="E129" s="13">
        <v>61.3</v>
      </c>
      <c r="F129" s="14">
        <v>76.04</v>
      </c>
      <c r="G129" s="14"/>
      <c r="H129" s="15">
        <f t="shared" si="5"/>
        <v>70.144</v>
      </c>
      <c r="I129" s="6">
        <v>3</v>
      </c>
    </row>
    <row r="130" s="1" customFormat="1" ht="24.95" customHeight="1" spans="1:9">
      <c r="A130" s="6">
        <v>128</v>
      </c>
      <c r="B130" s="10" t="s">
        <v>194</v>
      </c>
      <c r="C130" s="10" t="s">
        <v>190</v>
      </c>
      <c r="D130" s="10" t="s">
        <v>195</v>
      </c>
      <c r="E130" s="13">
        <v>68.7</v>
      </c>
      <c r="F130" s="14">
        <v>70.08</v>
      </c>
      <c r="G130" s="14"/>
      <c r="H130" s="15">
        <f t="shared" si="5"/>
        <v>69.528</v>
      </c>
      <c r="I130" s="6">
        <v>1</v>
      </c>
    </row>
    <row r="131" s="1" customFormat="1" ht="24.95" customHeight="1" spans="1:9">
      <c r="A131" s="6">
        <v>129</v>
      </c>
      <c r="B131" s="10" t="s">
        <v>196</v>
      </c>
      <c r="C131" s="10" t="s">
        <v>190</v>
      </c>
      <c r="D131" s="10" t="s">
        <v>195</v>
      </c>
      <c r="E131" s="13">
        <v>57.6</v>
      </c>
      <c r="F131" s="14">
        <v>75.4</v>
      </c>
      <c r="G131" s="14"/>
      <c r="H131" s="15">
        <f t="shared" si="5"/>
        <v>68.28</v>
      </c>
      <c r="I131" s="6">
        <v>2</v>
      </c>
    </row>
    <row r="132" s="1" customFormat="1" ht="24.95" customHeight="1" spans="1:9">
      <c r="A132" s="6">
        <v>130</v>
      </c>
      <c r="B132" s="10" t="s">
        <v>197</v>
      </c>
      <c r="C132" s="10" t="s">
        <v>190</v>
      </c>
      <c r="D132" s="10" t="s">
        <v>198</v>
      </c>
      <c r="E132" s="13">
        <v>71.3</v>
      </c>
      <c r="F132" s="14">
        <v>83.18</v>
      </c>
      <c r="G132" s="14"/>
      <c r="H132" s="15">
        <f t="shared" si="5"/>
        <v>78.428</v>
      </c>
      <c r="I132" s="6">
        <v>1</v>
      </c>
    </row>
    <row r="133" s="1" customFormat="1" ht="24.95" customHeight="1" spans="1:9">
      <c r="A133" s="6">
        <v>131</v>
      </c>
      <c r="B133" s="10" t="s">
        <v>199</v>
      </c>
      <c r="C133" s="10" t="s">
        <v>190</v>
      </c>
      <c r="D133" s="10" t="s">
        <v>198</v>
      </c>
      <c r="E133" s="13">
        <v>73.6</v>
      </c>
      <c r="F133" s="14">
        <v>81.24</v>
      </c>
      <c r="G133" s="14"/>
      <c r="H133" s="15">
        <f t="shared" si="5"/>
        <v>78.184</v>
      </c>
      <c r="I133" s="6">
        <v>2</v>
      </c>
    </row>
    <row r="134" s="1" customFormat="1" ht="24.95" customHeight="1" spans="1:9">
      <c r="A134" s="6">
        <v>132</v>
      </c>
      <c r="B134" s="10" t="s">
        <v>200</v>
      </c>
      <c r="C134" s="10" t="s">
        <v>190</v>
      </c>
      <c r="D134" s="10" t="s">
        <v>198</v>
      </c>
      <c r="E134" s="13">
        <v>64.4</v>
      </c>
      <c r="F134" s="14">
        <v>76.54</v>
      </c>
      <c r="G134" s="14"/>
      <c r="H134" s="15">
        <f t="shared" si="5"/>
        <v>71.684</v>
      </c>
      <c r="I134" s="6">
        <v>3</v>
      </c>
    </row>
    <row r="135" s="1" customFormat="1" ht="24.95" customHeight="1" spans="1:9">
      <c r="A135" s="6">
        <v>133</v>
      </c>
      <c r="B135" s="10" t="s">
        <v>201</v>
      </c>
      <c r="C135" s="10" t="s">
        <v>190</v>
      </c>
      <c r="D135" s="10" t="s">
        <v>198</v>
      </c>
      <c r="E135" s="13">
        <v>50</v>
      </c>
      <c r="F135" s="14">
        <v>73.76</v>
      </c>
      <c r="G135" s="14"/>
      <c r="H135" s="15">
        <f t="shared" si="5"/>
        <v>64.256</v>
      </c>
      <c r="I135" s="6">
        <v>4</v>
      </c>
    </row>
    <row r="136" s="1" customFormat="1" ht="24.95" customHeight="1" spans="1:9">
      <c r="A136" s="6">
        <v>134</v>
      </c>
      <c r="B136" s="10" t="s">
        <v>202</v>
      </c>
      <c r="C136" s="10" t="s">
        <v>190</v>
      </c>
      <c r="D136" s="10" t="s">
        <v>198</v>
      </c>
      <c r="E136" s="13">
        <v>58.9</v>
      </c>
      <c r="F136" s="14">
        <v>65</v>
      </c>
      <c r="G136" s="14"/>
      <c r="H136" s="15">
        <f t="shared" si="5"/>
        <v>62.56</v>
      </c>
      <c r="I136" s="6">
        <v>5</v>
      </c>
    </row>
    <row r="137" s="1" customFormat="1" ht="24.95" customHeight="1" spans="1:9">
      <c r="A137" s="6">
        <v>135</v>
      </c>
      <c r="B137" s="10" t="s">
        <v>203</v>
      </c>
      <c r="C137" s="10" t="s">
        <v>190</v>
      </c>
      <c r="D137" s="10" t="s">
        <v>204</v>
      </c>
      <c r="E137" s="13">
        <v>74.6</v>
      </c>
      <c r="F137" s="14">
        <v>80.08</v>
      </c>
      <c r="G137" s="14"/>
      <c r="H137" s="15">
        <f t="shared" si="5"/>
        <v>77.888</v>
      </c>
      <c r="I137" s="6">
        <v>1</v>
      </c>
    </row>
    <row r="138" s="1" customFormat="1" ht="24.95" customHeight="1" spans="1:9">
      <c r="A138" s="6">
        <v>136</v>
      </c>
      <c r="B138" s="10" t="s">
        <v>205</v>
      </c>
      <c r="C138" s="10" t="s">
        <v>190</v>
      </c>
      <c r="D138" s="10" t="s">
        <v>204</v>
      </c>
      <c r="E138" s="13">
        <v>69.5</v>
      </c>
      <c r="F138" s="14">
        <v>79.06</v>
      </c>
      <c r="G138" s="14"/>
      <c r="H138" s="15">
        <f t="shared" si="5"/>
        <v>75.236</v>
      </c>
      <c r="I138" s="6">
        <v>2</v>
      </c>
    </row>
    <row r="139" s="1" customFormat="1" ht="24.95" customHeight="1" spans="1:9">
      <c r="A139" s="6">
        <v>137</v>
      </c>
      <c r="B139" s="10" t="s">
        <v>206</v>
      </c>
      <c r="C139" s="10" t="s">
        <v>190</v>
      </c>
      <c r="D139" s="10" t="s">
        <v>204</v>
      </c>
      <c r="E139" s="13">
        <v>61.2</v>
      </c>
      <c r="F139" s="14">
        <v>74.26</v>
      </c>
      <c r="G139" s="14"/>
      <c r="H139" s="15">
        <f t="shared" si="5"/>
        <v>69.036</v>
      </c>
      <c r="I139" s="6">
        <v>3</v>
      </c>
    </row>
    <row r="140" s="1" customFormat="1" ht="24.95" customHeight="1" spans="1:9">
      <c r="A140" s="6">
        <v>138</v>
      </c>
      <c r="B140" s="10" t="s">
        <v>207</v>
      </c>
      <c r="C140" s="10" t="s">
        <v>190</v>
      </c>
      <c r="D140" s="10" t="s">
        <v>204</v>
      </c>
      <c r="E140" s="13">
        <v>60.3</v>
      </c>
      <c r="F140" s="14">
        <v>74.4</v>
      </c>
      <c r="G140" s="14"/>
      <c r="H140" s="15">
        <f t="shared" si="5"/>
        <v>68.76</v>
      </c>
      <c r="I140" s="6">
        <v>4</v>
      </c>
    </row>
    <row r="141" s="1" customFormat="1" ht="24.95" customHeight="1" spans="1:9">
      <c r="A141" s="6">
        <v>139</v>
      </c>
      <c r="B141" s="10" t="s">
        <v>208</v>
      </c>
      <c r="C141" s="10" t="s">
        <v>190</v>
      </c>
      <c r="D141" s="10" t="s">
        <v>204</v>
      </c>
      <c r="E141" s="13">
        <v>60.2</v>
      </c>
      <c r="F141" s="14" t="s">
        <v>60</v>
      </c>
      <c r="G141" s="14"/>
      <c r="H141" s="15">
        <f>E141*0.4+G141</f>
        <v>24.08</v>
      </c>
      <c r="I141" s="6">
        <v>5</v>
      </c>
    </row>
    <row r="142" s="1" customFormat="1" ht="24.95" customHeight="1" spans="1:9">
      <c r="A142" s="6">
        <v>140</v>
      </c>
      <c r="B142" s="10" t="s">
        <v>209</v>
      </c>
      <c r="C142" s="10" t="s">
        <v>210</v>
      </c>
      <c r="D142" s="10" t="s">
        <v>211</v>
      </c>
      <c r="E142" s="11"/>
      <c r="F142" s="12">
        <v>71.96</v>
      </c>
      <c r="G142" s="12"/>
      <c r="H142" s="12">
        <v>71.96</v>
      </c>
      <c r="I142" s="6">
        <v>1</v>
      </c>
    </row>
    <row r="143" s="1" customFormat="1" ht="24.95" customHeight="1" spans="1:9">
      <c r="A143" s="6">
        <v>141</v>
      </c>
      <c r="B143" s="10" t="s">
        <v>212</v>
      </c>
      <c r="C143" s="10" t="s">
        <v>210</v>
      </c>
      <c r="D143" s="10" t="s">
        <v>211</v>
      </c>
      <c r="E143" s="11"/>
      <c r="F143" s="12">
        <v>58.98</v>
      </c>
      <c r="G143" s="12"/>
      <c r="H143" s="12">
        <v>58.98</v>
      </c>
      <c r="I143" s="6">
        <v>2</v>
      </c>
    </row>
    <row r="144" s="1" customFormat="1" ht="24.95" customHeight="1" spans="1:9">
      <c r="A144" s="6">
        <v>142</v>
      </c>
      <c r="B144" s="10" t="s">
        <v>213</v>
      </c>
      <c r="C144" s="10" t="s">
        <v>210</v>
      </c>
      <c r="D144" s="10" t="s">
        <v>211</v>
      </c>
      <c r="E144" s="11"/>
      <c r="F144" s="12">
        <v>57.92</v>
      </c>
      <c r="G144" s="12"/>
      <c r="H144" s="12">
        <v>57.92</v>
      </c>
      <c r="I144" s="6">
        <v>3</v>
      </c>
    </row>
    <row r="145" s="1" customFormat="1" ht="24.95" customHeight="1" spans="1:9">
      <c r="A145" s="6">
        <v>143</v>
      </c>
      <c r="B145" s="10" t="s">
        <v>214</v>
      </c>
      <c r="C145" s="10" t="s">
        <v>210</v>
      </c>
      <c r="D145" s="10" t="s">
        <v>211</v>
      </c>
      <c r="E145" s="11"/>
      <c r="F145" s="12">
        <v>35.24</v>
      </c>
      <c r="G145" s="12"/>
      <c r="H145" s="12">
        <v>35.24</v>
      </c>
      <c r="I145" s="6">
        <v>4</v>
      </c>
    </row>
    <row r="146" s="1" customFormat="1" ht="24.95" customHeight="1" spans="1:9">
      <c r="A146" s="6">
        <v>144</v>
      </c>
      <c r="B146" s="10" t="s">
        <v>215</v>
      </c>
      <c r="C146" s="10" t="s">
        <v>216</v>
      </c>
      <c r="D146" s="10" t="s">
        <v>217</v>
      </c>
      <c r="E146" s="13">
        <v>72.5</v>
      </c>
      <c r="F146" s="14">
        <v>81.18</v>
      </c>
      <c r="G146" s="14"/>
      <c r="H146" s="15">
        <f>E146*0.4+F146*0.6+G146</f>
        <v>77.708</v>
      </c>
      <c r="I146" s="6">
        <v>1</v>
      </c>
    </row>
    <row r="147" s="1" customFormat="1" ht="24.95" customHeight="1" spans="1:9">
      <c r="A147" s="6">
        <v>145</v>
      </c>
      <c r="B147" s="10" t="s">
        <v>218</v>
      </c>
      <c r="C147" s="10" t="s">
        <v>216</v>
      </c>
      <c r="D147" s="10" t="s">
        <v>217</v>
      </c>
      <c r="E147" s="13">
        <v>72.3</v>
      </c>
      <c r="F147" s="14">
        <v>80.04</v>
      </c>
      <c r="G147" s="14"/>
      <c r="H147" s="15">
        <f>E147*0.4+F147*0.6+G147</f>
        <v>76.944</v>
      </c>
      <c r="I147" s="6">
        <v>2</v>
      </c>
    </row>
    <row r="148" s="1" customFormat="1" ht="24.95" customHeight="1" spans="1:9">
      <c r="A148" s="6">
        <v>146</v>
      </c>
      <c r="B148" s="10" t="s">
        <v>219</v>
      </c>
      <c r="C148" s="10" t="s">
        <v>216</v>
      </c>
      <c r="D148" s="10" t="s">
        <v>217</v>
      </c>
      <c r="E148" s="13">
        <v>77.6</v>
      </c>
      <c r="F148" s="14">
        <v>75.04</v>
      </c>
      <c r="G148" s="14"/>
      <c r="H148" s="15">
        <f>E148*0.4+F148*0.6+G148</f>
        <v>76.064</v>
      </c>
      <c r="I148" s="6">
        <v>3</v>
      </c>
    </row>
    <row r="149" s="1" customFormat="1" ht="24.95" customHeight="1" spans="1:9">
      <c r="A149" s="6">
        <v>149</v>
      </c>
      <c r="B149" s="10" t="s">
        <v>220</v>
      </c>
      <c r="C149" s="10" t="s">
        <v>221</v>
      </c>
      <c r="D149" s="10" t="s">
        <v>222</v>
      </c>
      <c r="E149" s="11"/>
      <c r="F149" s="12">
        <v>85.58</v>
      </c>
      <c r="G149" s="12"/>
      <c r="H149" s="12">
        <v>85.58</v>
      </c>
      <c r="I149" s="6">
        <v>1</v>
      </c>
    </row>
    <row r="150" s="1" customFormat="1" ht="24.95" customHeight="1" spans="1:9">
      <c r="A150" s="6">
        <v>147</v>
      </c>
      <c r="B150" s="10" t="s">
        <v>223</v>
      </c>
      <c r="C150" s="10" t="s">
        <v>221</v>
      </c>
      <c r="D150" s="10" t="s">
        <v>222</v>
      </c>
      <c r="E150" s="11"/>
      <c r="F150" s="12" t="s">
        <v>60</v>
      </c>
      <c r="G150" s="12"/>
      <c r="H150" s="12" t="s">
        <v>60</v>
      </c>
      <c r="I150" s="6"/>
    </row>
    <row r="151" s="1" customFormat="1" ht="24.95" customHeight="1" spans="1:9">
      <c r="A151" s="6">
        <v>148</v>
      </c>
      <c r="B151" s="10" t="s">
        <v>224</v>
      </c>
      <c r="C151" s="10" t="s">
        <v>221</v>
      </c>
      <c r="D151" s="10" t="s">
        <v>222</v>
      </c>
      <c r="E151" s="11"/>
      <c r="F151" s="12" t="s">
        <v>60</v>
      </c>
      <c r="G151" s="12"/>
      <c r="H151" s="12" t="s">
        <v>60</v>
      </c>
      <c r="I151" s="6"/>
    </row>
    <row r="152" s="1" customFormat="1" ht="24.95" customHeight="1" spans="1:9">
      <c r="A152" s="6">
        <v>150</v>
      </c>
      <c r="B152" s="10" t="s">
        <v>225</v>
      </c>
      <c r="C152" s="10" t="s">
        <v>226</v>
      </c>
      <c r="D152" s="10" t="s">
        <v>227</v>
      </c>
      <c r="E152" s="13">
        <v>71.7</v>
      </c>
      <c r="F152" s="14">
        <v>80.94</v>
      </c>
      <c r="G152" s="14"/>
      <c r="H152" s="15">
        <f t="shared" ref="H152:H157" si="6">E152*0.4+F152*0.6+G152</f>
        <v>77.244</v>
      </c>
      <c r="I152" s="6">
        <v>1</v>
      </c>
    </row>
    <row r="153" s="1" customFormat="1" ht="24.95" customHeight="1" spans="1:9">
      <c r="A153" s="6">
        <v>151</v>
      </c>
      <c r="B153" s="10" t="s">
        <v>228</v>
      </c>
      <c r="C153" s="10" t="s">
        <v>226</v>
      </c>
      <c r="D153" s="10" t="s">
        <v>227</v>
      </c>
      <c r="E153" s="13">
        <v>66.4</v>
      </c>
      <c r="F153" s="14">
        <v>82.5</v>
      </c>
      <c r="G153" s="14"/>
      <c r="H153" s="15">
        <f t="shared" si="6"/>
        <v>76.06</v>
      </c>
      <c r="I153" s="6">
        <v>2</v>
      </c>
    </row>
    <row r="154" s="1" customFormat="1" ht="24.95" customHeight="1" spans="1:9">
      <c r="A154" s="6">
        <v>152</v>
      </c>
      <c r="B154" s="10" t="s">
        <v>229</v>
      </c>
      <c r="C154" s="10" t="s">
        <v>226</v>
      </c>
      <c r="D154" s="10" t="s">
        <v>227</v>
      </c>
      <c r="E154" s="13">
        <v>64</v>
      </c>
      <c r="F154" s="14">
        <v>83.54</v>
      </c>
      <c r="G154" s="14"/>
      <c r="H154" s="15">
        <f t="shared" si="6"/>
        <v>75.724</v>
      </c>
      <c r="I154" s="6">
        <v>3</v>
      </c>
    </row>
    <row r="155" s="1" customFormat="1" ht="24.95" customHeight="1" spans="1:9">
      <c r="A155" s="6">
        <v>153</v>
      </c>
      <c r="B155" s="10" t="s">
        <v>230</v>
      </c>
      <c r="C155" s="10" t="s">
        <v>226</v>
      </c>
      <c r="D155" s="10" t="s">
        <v>227</v>
      </c>
      <c r="E155" s="13">
        <v>64</v>
      </c>
      <c r="F155" s="14">
        <v>72.7</v>
      </c>
      <c r="G155" s="14"/>
      <c r="H155" s="15">
        <f t="shared" si="6"/>
        <v>69.22</v>
      </c>
      <c r="I155" s="6">
        <v>4</v>
      </c>
    </row>
    <row r="156" s="1" customFormat="1" ht="24.95" customHeight="1" spans="1:9">
      <c r="A156" s="6">
        <v>154</v>
      </c>
      <c r="B156" s="10" t="s">
        <v>231</v>
      </c>
      <c r="C156" s="10" t="s">
        <v>226</v>
      </c>
      <c r="D156" s="10" t="s">
        <v>68</v>
      </c>
      <c r="E156" s="13">
        <v>64.8</v>
      </c>
      <c r="F156" s="14">
        <v>78.56</v>
      </c>
      <c r="G156" s="14"/>
      <c r="H156" s="15">
        <f t="shared" si="6"/>
        <v>73.056</v>
      </c>
      <c r="I156" s="6">
        <v>1</v>
      </c>
    </row>
    <row r="157" s="1" customFormat="1" ht="24.95" customHeight="1" spans="1:9">
      <c r="A157" s="6">
        <v>155</v>
      </c>
      <c r="B157" s="10" t="s">
        <v>232</v>
      </c>
      <c r="C157" s="10" t="s">
        <v>226</v>
      </c>
      <c r="D157" s="10" t="s">
        <v>68</v>
      </c>
      <c r="E157" s="13">
        <v>70.3</v>
      </c>
      <c r="F157" s="14">
        <v>66.84</v>
      </c>
      <c r="G157" s="14"/>
      <c r="H157" s="15">
        <f t="shared" si="6"/>
        <v>68.224</v>
      </c>
      <c r="I157" s="6">
        <v>2</v>
      </c>
    </row>
    <row r="158" s="1" customFormat="1" ht="24.95" customHeight="1" spans="1:9">
      <c r="A158" s="6">
        <v>156</v>
      </c>
      <c r="B158" s="10" t="s">
        <v>233</v>
      </c>
      <c r="C158" s="10" t="s">
        <v>226</v>
      </c>
      <c r="D158" s="10" t="s">
        <v>68</v>
      </c>
      <c r="E158" s="13">
        <v>67.9</v>
      </c>
      <c r="F158" s="14" t="s">
        <v>60</v>
      </c>
      <c r="G158" s="14"/>
      <c r="H158" s="15">
        <f>E158*0.4+G158</f>
        <v>27.16</v>
      </c>
      <c r="I158" s="6">
        <v>3</v>
      </c>
    </row>
    <row r="159" s="1" customFormat="1" ht="24.95" customHeight="1" spans="1:9">
      <c r="A159" s="6">
        <v>157</v>
      </c>
      <c r="B159" s="10" t="s">
        <v>234</v>
      </c>
      <c r="C159" s="10" t="s">
        <v>226</v>
      </c>
      <c r="D159" s="10" t="s">
        <v>211</v>
      </c>
      <c r="E159" s="13">
        <v>58.1</v>
      </c>
      <c r="F159" s="14">
        <v>73.88</v>
      </c>
      <c r="G159" s="14"/>
      <c r="H159" s="15">
        <f>E159*0.4+F159*0.6+G159</f>
        <v>67.568</v>
      </c>
      <c r="I159" s="6">
        <v>1</v>
      </c>
    </row>
    <row r="160" s="1" customFormat="1" ht="24.95" customHeight="1" spans="1:9">
      <c r="A160" s="6">
        <v>158</v>
      </c>
      <c r="B160" s="10" t="s">
        <v>235</v>
      </c>
      <c r="C160" s="10" t="s">
        <v>226</v>
      </c>
      <c r="D160" s="10" t="s">
        <v>211</v>
      </c>
      <c r="E160" s="13">
        <v>57.9</v>
      </c>
      <c r="F160" s="14" t="s">
        <v>236</v>
      </c>
      <c r="G160" s="14"/>
      <c r="H160" s="15">
        <f>E160*0.4+G160</f>
        <v>23.16</v>
      </c>
      <c r="I160" s="6">
        <v>2</v>
      </c>
    </row>
    <row r="161" s="1" customFormat="1" ht="24.95" customHeight="1" spans="1:9">
      <c r="A161" s="6">
        <v>159</v>
      </c>
      <c r="B161" s="10" t="s">
        <v>237</v>
      </c>
      <c r="C161" s="10" t="s">
        <v>238</v>
      </c>
      <c r="D161" s="10" t="s">
        <v>239</v>
      </c>
      <c r="E161" s="13">
        <v>74.4</v>
      </c>
      <c r="F161" s="14">
        <v>79.34</v>
      </c>
      <c r="G161" s="14"/>
      <c r="H161" s="15">
        <f>E161*0.4+F161*0.6+G161</f>
        <v>77.364</v>
      </c>
      <c r="I161" s="6">
        <v>1</v>
      </c>
    </row>
    <row r="162" s="1" customFormat="1" ht="24.95" customHeight="1" spans="1:9">
      <c r="A162" s="6">
        <v>160</v>
      </c>
      <c r="B162" s="10" t="s">
        <v>240</v>
      </c>
      <c r="C162" s="10" t="s">
        <v>238</v>
      </c>
      <c r="D162" s="10" t="s">
        <v>239</v>
      </c>
      <c r="E162" s="13">
        <v>70.2</v>
      </c>
      <c r="F162" s="14">
        <v>81.4</v>
      </c>
      <c r="G162" s="14"/>
      <c r="H162" s="15">
        <f>E162*0.4+F162*0.6+G162</f>
        <v>76.92</v>
      </c>
      <c r="I162" s="6">
        <v>2</v>
      </c>
    </row>
    <row r="163" s="1" customFormat="1" ht="24.95" customHeight="1" spans="1:9">
      <c r="A163" s="6">
        <v>161</v>
      </c>
      <c r="B163" s="10" t="s">
        <v>241</v>
      </c>
      <c r="C163" s="10" t="s">
        <v>238</v>
      </c>
      <c r="D163" s="10" t="s">
        <v>239</v>
      </c>
      <c r="E163" s="13">
        <v>74.6</v>
      </c>
      <c r="F163" s="14" t="s">
        <v>60</v>
      </c>
      <c r="G163" s="14"/>
      <c r="H163" s="15">
        <f>E163*0.4+G163</f>
        <v>29.84</v>
      </c>
      <c r="I163" s="6">
        <v>3</v>
      </c>
    </row>
    <row r="164" s="1" customFormat="1" ht="24.95" customHeight="1" spans="1:9">
      <c r="A164" s="6">
        <v>162</v>
      </c>
      <c r="B164" s="10" t="s">
        <v>242</v>
      </c>
      <c r="C164" s="10" t="s">
        <v>243</v>
      </c>
      <c r="D164" s="10" t="s">
        <v>89</v>
      </c>
      <c r="E164" s="13">
        <v>71.1</v>
      </c>
      <c r="F164" s="14">
        <v>81.84</v>
      </c>
      <c r="G164" s="14"/>
      <c r="H164" s="15">
        <f>E164*0.4+F164*0.6+G164</f>
        <v>77.544</v>
      </c>
      <c r="I164" s="6">
        <v>1</v>
      </c>
    </row>
    <row r="165" s="1" customFormat="1" ht="24.95" customHeight="1" spans="1:9">
      <c r="A165" s="6">
        <v>163</v>
      </c>
      <c r="B165" s="10" t="s">
        <v>244</v>
      </c>
      <c r="C165" s="10" t="s">
        <v>243</v>
      </c>
      <c r="D165" s="10" t="s">
        <v>89</v>
      </c>
      <c r="E165" s="13">
        <v>71.1</v>
      </c>
      <c r="F165" s="14">
        <v>81.46</v>
      </c>
      <c r="G165" s="14"/>
      <c r="H165" s="15">
        <f>E165*0.4+F165*0.6+G165</f>
        <v>77.316</v>
      </c>
      <c r="I165" s="6">
        <v>2</v>
      </c>
    </row>
    <row r="166" s="1" customFormat="1" ht="24.95" customHeight="1" spans="1:9">
      <c r="A166" s="6">
        <v>164</v>
      </c>
      <c r="B166" s="10" t="s">
        <v>245</v>
      </c>
      <c r="C166" s="10" t="s">
        <v>246</v>
      </c>
      <c r="D166" s="10" t="s">
        <v>247</v>
      </c>
      <c r="E166" s="13">
        <v>73.6</v>
      </c>
      <c r="F166" s="14">
        <v>81.66</v>
      </c>
      <c r="G166" s="14"/>
      <c r="H166" s="15">
        <f>E166*0.4+F166*0.6+G166</f>
        <v>78.436</v>
      </c>
      <c r="I166" s="6">
        <v>1</v>
      </c>
    </row>
    <row r="167" s="1" customFormat="1" ht="24.95" customHeight="1" spans="1:9">
      <c r="A167" s="6">
        <v>165</v>
      </c>
      <c r="B167" s="10" t="s">
        <v>248</v>
      </c>
      <c r="C167" s="10" t="s">
        <v>246</v>
      </c>
      <c r="D167" s="10" t="s">
        <v>247</v>
      </c>
      <c r="E167" s="13">
        <v>68.2</v>
      </c>
      <c r="F167" s="14">
        <v>78.14</v>
      </c>
      <c r="G167" s="14"/>
      <c r="H167" s="15">
        <f>E167*0.4+F167*0.6+G167</f>
        <v>74.164</v>
      </c>
      <c r="I167" s="6">
        <v>2</v>
      </c>
    </row>
    <row r="168" s="1" customFormat="1" ht="24.95" customHeight="1" spans="1:9">
      <c r="A168" s="6">
        <v>166</v>
      </c>
      <c r="B168" s="10" t="s">
        <v>249</v>
      </c>
      <c r="C168" s="10" t="s">
        <v>250</v>
      </c>
      <c r="D168" s="10" t="s">
        <v>251</v>
      </c>
      <c r="E168" s="11"/>
      <c r="F168" s="12">
        <v>75.9</v>
      </c>
      <c r="G168" s="12"/>
      <c r="H168" s="12">
        <v>75.9</v>
      </c>
      <c r="I168" s="6">
        <v>1</v>
      </c>
    </row>
    <row r="169" s="1" customFormat="1" ht="24.95" customHeight="1" spans="1:9">
      <c r="A169" s="6">
        <v>167</v>
      </c>
      <c r="B169" s="10" t="s">
        <v>252</v>
      </c>
      <c r="C169" s="10" t="s">
        <v>250</v>
      </c>
      <c r="D169" s="10" t="s">
        <v>251</v>
      </c>
      <c r="E169" s="11"/>
      <c r="F169" s="12">
        <v>75.8</v>
      </c>
      <c r="G169" s="12"/>
      <c r="H169" s="12">
        <v>75.8</v>
      </c>
      <c r="I169" s="6">
        <v>2</v>
      </c>
    </row>
    <row r="170" s="1" customFormat="1" ht="24.95" customHeight="1" spans="1:9">
      <c r="A170" s="6">
        <v>168</v>
      </c>
      <c r="B170" s="10" t="s">
        <v>253</v>
      </c>
      <c r="C170" s="10" t="s">
        <v>254</v>
      </c>
      <c r="D170" s="10" t="s">
        <v>255</v>
      </c>
      <c r="E170" s="13">
        <v>61.1</v>
      </c>
      <c r="F170" s="14">
        <v>69.36</v>
      </c>
      <c r="G170" s="14"/>
      <c r="H170" s="15">
        <f t="shared" ref="H170:H178" si="7">E170*0.4+F170*0.6+G170</f>
        <v>66.056</v>
      </c>
      <c r="I170" s="6">
        <v>1</v>
      </c>
    </row>
    <row r="171" s="1" customFormat="1" ht="24.95" customHeight="1" spans="1:9">
      <c r="A171" s="6">
        <v>169</v>
      </c>
      <c r="B171" s="10" t="s">
        <v>256</v>
      </c>
      <c r="C171" s="10" t="s">
        <v>254</v>
      </c>
      <c r="D171" s="10" t="s">
        <v>255</v>
      </c>
      <c r="E171" s="13">
        <v>54.1</v>
      </c>
      <c r="F171" s="14">
        <v>57.64</v>
      </c>
      <c r="G171" s="14"/>
      <c r="H171" s="15">
        <f t="shared" si="7"/>
        <v>56.224</v>
      </c>
      <c r="I171" s="6">
        <v>2</v>
      </c>
    </row>
    <row r="172" s="1" customFormat="1" ht="24.95" customHeight="1" spans="1:9">
      <c r="A172" s="6">
        <v>170</v>
      </c>
      <c r="B172" s="10" t="s">
        <v>257</v>
      </c>
      <c r="C172" s="10" t="s">
        <v>258</v>
      </c>
      <c r="D172" s="10" t="s">
        <v>259</v>
      </c>
      <c r="E172" s="13">
        <v>72</v>
      </c>
      <c r="F172" s="14">
        <v>84.84</v>
      </c>
      <c r="G172" s="14"/>
      <c r="H172" s="15">
        <f t="shared" si="7"/>
        <v>79.704</v>
      </c>
      <c r="I172" s="6">
        <v>1</v>
      </c>
    </row>
    <row r="173" s="1" customFormat="1" ht="24.95" customHeight="1" spans="1:9">
      <c r="A173" s="6">
        <v>171</v>
      </c>
      <c r="B173" s="10" t="s">
        <v>260</v>
      </c>
      <c r="C173" s="10" t="s">
        <v>258</v>
      </c>
      <c r="D173" s="10" t="s">
        <v>259</v>
      </c>
      <c r="E173" s="13">
        <v>73</v>
      </c>
      <c r="F173" s="14">
        <v>78.48</v>
      </c>
      <c r="G173" s="14"/>
      <c r="H173" s="15">
        <f t="shared" si="7"/>
        <v>76.288</v>
      </c>
      <c r="I173" s="6">
        <v>2</v>
      </c>
    </row>
    <row r="174" s="1" customFormat="1" ht="24.95" customHeight="1" spans="1:9">
      <c r="A174" s="6">
        <v>172</v>
      </c>
      <c r="B174" s="10" t="s">
        <v>261</v>
      </c>
      <c r="C174" s="10" t="s">
        <v>258</v>
      </c>
      <c r="D174" s="10" t="s">
        <v>262</v>
      </c>
      <c r="E174" s="13">
        <v>70.3</v>
      </c>
      <c r="F174" s="14">
        <v>76.42</v>
      </c>
      <c r="G174" s="14"/>
      <c r="H174" s="15">
        <f t="shared" si="7"/>
        <v>73.972</v>
      </c>
      <c r="I174" s="6">
        <v>1</v>
      </c>
    </row>
    <row r="175" s="1" customFormat="1" ht="24.95" customHeight="1" spans="1:9">
      <c r="A175" s="6">
        <v>173</v>
      </c>
      <c r="B175" s="10" t="s">
        <v>263</v>
      </c>
      <c r="C175" s="10" t="s">
        <v>258</v>
      </c>
      <c r="D175" s="10" t="s">
        <v>262</v>
      </c>
      <c r="E175" s="13">
        <v>52.5</v>
      </c>
      <c r="F175" s="14">
        <v>72.02</v>
      </c>
      <c r="G175" s="14"/>
      <c r="H175" s="15">
        <f t="shared" si="7"/>
        <v>64.212</v>
      </c>
      <c r="I175" s="6">
        <v>2</v>
      </c>
    </row>
    <row r="176" s="1" customFormat="1" ht="24.95" customHeight="1" spans="1:9">
      <c r="A176" s="6">
        <v>174</v>
      </c>
      <c r="B176" s="10" t="s">
        <v>264</v>
      </c>
      <c r="C176" s="10" t="s">
        <v>258</v>
      </c>
      <c r="D176" s="10" t="s">
        <v>262</v>
      </c>
      <c r="E176" s="13">
        <v>34.6</v>
      </c>
      <c r="F176" s="14">
        <v>58.48</v>
      </c>
      <c r="G176" s="14"/>
      <c r="H176" s="15">
        <f t="shared" si="7"/>
        <v>48.928</v>
      </c>
      <c r="I176" s="6">
        <v>3</v>
      </c>
    </row>
    <row r="177" s="1" customFormat="1" ht="24.95" customHeight="1" spans="1:9">
      <c r="A177" s="6">
        <v>175</v>
      </c>
      <c r="B177" s="10" t="s">
        <v>265</v>
      </c>
      <c r="C177" s="10" t="s">
        <v>266</v>
      </c>
      <c r="D177" s="10" t="s">
        <v>267</v>
      </c>
      <c r="E177" s="13">
        <v>65.6</v>
      </c>
      <c r="F177" s="14">
        <v>71.9</v>
      </c>
      <c r="G177" s="14"/>
      <c r="H177" s="15">
        <f t="shared" si="7"/>
        <v>69.38</v>
      </c>
      <c r="I177" s="6">
        <v>1</v>
      </c>
    </row>
    <row r="178" s="1" customFormat="1" ht="24.95" customHeight="1" spans="1:9">
      <c r="A178" s="6">
        <v>176</v>
      </c>
      <c r="B178" s="10" t="s">
        <v>268</v>
      </c>
      <c r="C178" s="10" t="s">
        <v>266</v>
      </c>
      <c r="D178" s="10" t="s">
        <v>267</v>
      </c>
      <c r="E178" s="13">
        <v>61</v>
      </c>
      <c r="F178" s="14">
        <v>65.68</v>
      </c>
      <c r="G178" s="14"/>
      <c r="H178" s="15">
        <f t="shared" si="7"/>
        <v>63.808</v>
      </c>
      <c r="I178" s="6">
        <v>2</v>
      </c>
    </row>
    <row r="179" s="1" customFormat="1" ht="24.95" customHeight="1" spans="1:9">
      <c r="A179" s="6">
        <v>177</v>
      </c>
      <c r="B179" s="10" t="s">
        <v>269</v>
      </c>
      <c r="C179" s="10" t="s">
        <v>266</v>
      </c>
      <c r="D179" s="10" t="s">
        <v>267</v>
      </c>
      <c r="E179" s="13">
        <v>44.2</v>
      </c>
      <c r="F179" s="14" t="s">
        <v>60</v>
      </c>
      <c r="G179" s="14"/>
      <c r="H179" s="15">
        <f>E179*0.4+G179</f>
        <v>17.68</v>
      </c>
      <c r="I179" s="6">
        <v>3</v>
      </c>
    </row>
    <row r="180" s="1" customFormat="1" ht="24.95" customHeight="1" spans="1:9">
      <c r="A180" s="6">
        <v>178</v>
      </c>
      <c r="B180" s="10" t="s">
        <v>270</v>
      </c>
      <c r="C180" s="10" t="s">
        <v>266</v>
      </c>
      <c r="D180" s="10" t="s">
        <v>271</v>
      </c>
      <c r="E180" s="13">
        <v>78.2</v>
      </c>
      <c r="F180" s="14">
        <v>76.4</v>
      </c>
      <c r="G180" s="14"/>
      <c r="H180" s="15">
        <f t="shared" ref="H180:H191" si="8">E180*0.4+F180*0.6+G180</f>
        <v>77.12</v>
      </c>
      <c r="I180" s="6">
        <v>1</v>
      </c>
    </row>
    <row r="181" ht="24.95" customHeight="1" spans="1:9">
      <c r="A181" s="6">
        <v>179</v>
      </c>
      <c r="B181" s="10" t="s">
        <v>272</v>
      </c>
      <c r="C181" s="10" t="s">
        <v>266</v>
      </c>
      <c r="D181" s="10" t="s">
        <v>271</v>
      </c>
      <c r="E181" s="13">
        <v>75.2</v>
      </c>
      <c r="F181" s="14">
        <v>73.4</v>
      </c>
      <c r="G181" s="14"/>
      <c r="H181" s="15">
        <f t="shared" si="8"/>
        <v>74.12</v>
      </c>
      <c r="I181" s="6">
        <v>2</v>
      </c>
    </row>
    <row r="182" ht="24.95" customHeight="1" spans="1:9">
      <c r="A182" s="6">
        <v>180</v>
      </c>
      <c r="B182" s="10" t="s">
        <v>273</v>
      </c>
      <c r="C182" s="10" t="s">
        <v>266</v>
      </c>
      <c r="D182" s="10" t="s">
        <v>271</v>
      </c>
      <c r="E182" s="13">
        <v>70.2</v>
      </c>
      <c r="F182" s="14">
        <v>73.08</v>
      </c>
      <c r="G182" s="14"/>
      <c r="H182" s="15">
        <f t="shared" si="8"/>
        <v>71.928</v>
      </c>
      <c r="I182" s="6">
        <v>3</v>
      </c>
    </row>
    <row r="183" ht="24.95" customHeight="1" spans="1:9">
      <c r="A183" s="6">
        <v>181</v>
      </c>
      <c r="B183" s="10" t="s">
        <v>274</v>
      </c>
      <c r="C183" s="10" t="s">
        <v>266</v>
      </c>
      <c r="D183" s="10" t="s">
        <v>271</v>
      </c>
      <c r="E183" s="13">
        <v>71.7</v>
      </c>
      <c r="F183" s="14">
        <v>71.6</v>
      </c>
      <c r="G183" s="14"/>
      <c r="H183" s="15">
        <f t="shared" si="8"/>
        <v>71.64</v>
      </c>
      <c r="I183" s="6">
        <v>4</v>
      </c>
    </row>
    <row r="184" ht="24.95" customHeight="1" spans="1:9">
      <c r="A184" s="6">
        <v>182</v>
      </c>
      <c r="B184" s="10" t="s">
        <v>275</v>
      </c>
      <c r="C184" s="10" t="s">
        <v>266</v>
      </c>
      <c r="D184" s="10" t="s">
        <v>271</v>
      </c>
      <c r="E184" s="13">
        <v>63.9</v>
      </c>
      <c r="F184" s="14">
        <v>75.56</v>
      </c>
      <c r="G184" s="14"/>
      <c r="H184" s="15">
        <f t="shared" si="8"/>
        <v>70.896</v>
      </c>
      <c r="I184" s="6">
        <v>5</v>
      </c>
    </row>
    <row r="185" ht="24.95" customHeight="1" spans="1:9">
      <c r="A185" s="6">
        <v>183</v>
      </c>
      <c r="B185" s="10" t="s">
        <v>276</v>
      </c>
      <c r="C185" s="10" t="s">
        <v>266</v>
      </c>
      <c r="D185" s="10" t="s">
        <v>271</v>
      </c>
      <c r="E185" s="13">
        <v>62.8</v>
      </c>
      <c r="F185" s="14">
        <v>74.88</v>
      </c>
      <c r="G185" s="14"/>
      <c r="H185" s="15">
        <f t="shared" si="8"/>
        <v>70.048</v>
      </c>
      <c r="I185" s="6">
        <v>6</v>
      </c>
    </row>
    <row r="186" ht="24.95" customHeight="1" spans="1:9">
      <c r="A186" s="6">
        <v>184</v>
      </c>
      <c r="B186" s="10" t="s">
        <v>277</v>
      </c>
      <c r="C186" s="10" t="s">
        <v>266</v>
      </c>
      <c r="D186" s="10" t="s">
        <v>271</v>
      </c>
      <c r="E186" s="13">
        <v>60.7</v>
      </c>
      <c r="F186" s="14">
        <v>72.68</v>
      </c>
      <c r="G186" s="14"/>
      <c r="H186" s="15">
        <f t="shared" si="8"/>
        <v>67.888</v>
      </c>
      <c r="I186" s="6">
        <v>7</v>
      </c>
    </row>
    <row r="187" ht="24.95" customHeight="1" spans="1:9">
      <c r="A187" s="6">
        <v>185</v>
      </c>
      <c r="B187" s="10" t="s">
        <v>278</v>
      </c>
      <c r="C187" s="10" t="s">
        <v>266</v>
      </c>
      <c r="D187" s="10" t="s">
        <v>271</v>
      </c>
      <c r="E187" s="13">
        <v>52.1</v>
      </c>
      <c r="F187" s="14">
        <v>74.98</v>
      </c>
      <c r="G187" s="14"/>
      <c r="H187" s="15">
        <f t="shared" si="8"/>
        <v>65.828</v>
      </c>
      <c r="I187" s="6">
        <v>8</v>
      </c>
    </row>
    <row r="188" ht="24.95" customHeight="1" spans="1:9">
      <c r="A188" s="6">
        <v>186</v>
      </c>
      <c r="B188" s="10" t="s">
        <v>279</v>
      </c>
      <c r="C188" s="10" t="s">
        <v>266</v>
      </c>
      <c r="D188" s="10" t="s">
        <v>271</v>
      </c>
      <c r="E188" s="13">
        <v>63.4</v>
      </c>
      <c r="F188" s="14">
        <v>64.84</v>
      </c>
      <c r="G188" s="14"/>
      <c r="H188" s="15">
        <f t="shared" si="8"/>
        <v>64.264</v>
      </c>
      <c r="I188" s="6">
        <v>9</v>
      </c>
    </row>
    <row r="189" ht="24.95" customHeight="1" spans="1:9">
      <c r="A189" s="6">
        <v>187</v>
      </c>
      <c r="B189" s="10" t="s">
        <v>280</v>
      </c>
      <c r="C189" s="10" t="s">
        <v>266</v>
      </c>
      <c r="D189" s="10" t="s">
        <v>271</v>
      </c>
      <c r="E189" s="13">
        <v>64.2</v>
      </c>
      <c r="F189" s="14">
        <v>64.26</v>
      </c>
      <c r="G189" s="14"/>
      <c r="H189" s="15">
        <f t="shared" si="8"/>
        <v>64.236</v>
      </c>
      <c r="I189" s="6">
        <v>10</v>
      </c>
    </row>
    <row r="190" ht="24.95" customHeight="1" spans="1:9">
      <c r="A190" s="6">
        <v>188</v>
      </c>
      <c r="B190" s="10" t="s">
        <v>281</v>
      </c>
      <c r="C190" s="10" t="s">
        <v>266</v>
      </c>
      <c r="D190" s="10" t="s">
        <v>282</v>
      </c>
      <c r="E190" s="13">
        <v>67.5</v>
      </c>
      <c r="F190" s="14">
        <v>81.48</v>
      </c>
      <c r="G190" s="14"/>
      <c r="H190" s="15">
        <f t="shared" si="8"/>
        <v>75.888</v>
      </c>
      <c r="I190" s="6">
        <v>1</v>
      </c>
    </row>
    <row r="191" ht="24.95" customHeight="1" spans="1:9">
      <c r="A191" s="6">
        <v>189</v>
      </c>
      <c r="B191" s="10" t="s">
        <v>283</v>
      </c>
      <c r="C191" s="10" t="s">
        <v>266</v>
      </c>
      <c r="D191" s="10" t="s">
        <v>282</v>
      </c>
      <c r="E191" s="13">
        <v>64.5</v>
      </c>
      <c r="F191" s="14">
        <v>78.26</v>
      </c>
      <c r="G191" s="14"/>
      <c r="H191" s="15">
        <f t="shared" si="8"/>
        <v>72.756</v>
      </c>
      <c r="I191" s="6">
        <v>2</v>
      </c>
    </row>
    <row r="192" ht="24.95" customHeight="1" spans="1:9">
      <c r="A192" s="6">
        <v>190</v>
      </c>
      <c r="B192" s="10" t="s">
        <v>284</v>
      </c>
      <c r="C192" s="10" t="s">
        <v>285</v>
      </c>
      <c r="D192" s="10" t="s">
        <v>286</v>
      </c>
      <c r="E192" s="11"/>
      <c r="F192" s="12">
        <v>75.38</v>
      </c>
      <c r="G192" s="12"/>
      <c r="H192" s="12">
        <v>75.38</v>
      </c>
      <c r="I192" s="6">
        <v>1</v>
      </c>
    </row>
    <row r="193" ht="24.95" customHeight="1" spans="1:9">
      <c r="A193" s="6">
        <v>191</v>
      </c>
      <c r="B193" s="10" t="s">
        <v>287</v>
      </c>
      <c r="C193" s="10" t="s">
        <v>288</v>
      </c>
      <c r="D193" s="10" t="s">
        <v>289</v>
      </c>
      <c r="E193" s="13">
        <v>79</v>
      </c>
      <c r="F193" s="14">
        <v>83.62</v>
      </c>
      <c r="G193" s="14"/>
      <c r="H193" s="15">
        <f>E193*0.4+F193*0.6+G193</f>
        <v>81.772</v>
      </c>
      <c r="I193" s="6">
        <v>1</v>
      </c>
    </row>
    <row r="194" ht="24.95" customHeight="1" spans="1:9">
      <c r="A194" s="6">
        <v>192</v>
      </c>
      <c r="B194" s="10" t="s">
        <v>290</v>
      </c>
      <c r="C194" s="10" t="s">
        <v>288</v>
      </c>
      <c r="D194" s="10" t="s">
        <v>289</v>
      </c>
      <c r="E194" s="13">
        <v>76.3</v>
      </c>
      <c r="F194" s="14">
        <v>80.58</v>
      </c>
      <c r="G194" s="14"/>
      <c r="H194" s="15">
        <f>E194*0.4+F194*0.6+G194</f>
        <v>78.868</v>
      </c>
      <c r="I194" s="6">
        <v>2</v>
      </c>
    </row>
    <row r="195" ht="24.95" customHeight="1" spans="1:9">
      <c r="A195" s="6">
        <v>193</v>
      </c>
      <c r="B195" s="10" t="s">
        <v>291</v>
      </c>
      <c r="C195" s="10" t="s">
        <v>288</v>
      </c>
      <c r="D195" s="10" t="s">
        <v>289</v>
      </c>
      <c r="E195" s="13">
        <v>71</v>
      </c>
      <c r="F195" s="14">
        <v>79.36</v>
      </c>
      <c r="G195" s="14"/>
      <c r="H195" s="15">
        <f>E195*0.4+F195*0.6+G195</f>
        <v>76.016</v>
      </c>
      <c r="I195" s="6">
        <v>3</v>
      </c>
    </row>
    <row r="196" ht="24.95" customHeight="1" spans="1:9">
      <c r="A196" s="6">
        <v>194</v>
      </c>
      <c r="B196" s="10" t="s">
        <v>292</v>
      </c>
      <c r="C196" s="10" t="s">
        <v>288</v>
      </c>
      <c r="D196" s="10" t="s">
        <v>293</v>
      </c>
      <c r="E196" s="13">
        <v>77.6</v>
      </c>
      <c r="F196" s="14">
        <v>80.72</v>
      </c>
      <c r="G196" s="14"/>
      <c r="H196" s="15">
        <f>E196*0.4+F196*0.6+G196</f>
        <v>79.472</v>
      </c>
      <c r="I196" s="6">
        <v>1</v>
      </c>
    </row>
    <row r="197" ht="24.95" customHeight="1" spans="1:9">
      <c r="A197" s="6">
        <v>195</v>
      </c>
      <c r="B197" s="10" t="s">
        <v>294</v>
      </c>
      <c r="C197" s="10" t="s">
        <v>288</v>
      </c>
      <c r="D197" s="10" t="s">
        <v>293</v>
      </c>
      <c r="E197" s="13">
        <v>72</v>
      </c>
      <c r="F197" s="14">
        <v>78.68</v>
      </c>
      <c r="G197" s="14"/>
      <c r="H197" s="15">
        <f>E197*0.4+F197*0.6+G197</f>
        <v>76.008</v>
      </c>
      <c r="I197" s="6">
        <v>2</v>
      </c>
    </row>
    <row r="198" ht="24.95" customHeight="1" spans="1:9">
      <c r="A198" s="6">
        <v>196</v>
      </c>
      <c r="B198" s="10" t="s">
        <v>295</v>
      </c>
      <c r="C198" s="10" t="s">
        <v>288</v>
      </c>
      <c r="D198" s="10" t="s">
        <v>293</v>
      </c>
      <c r="E198" s="13">
        <v>73.7</v>
      </c>
      <c r="F198" s="14" t="s">
        <v>60</v>
      </c>
      <c r="G198" s="14"/>
      <c r="H198" s="15">
        <f>E198*0.4+G198</f>
        <v>29.48</v>
      </c>
      <c r="I198" s="6">
        <v>3</v>
      </c>
    </row>
    <row r="199" ht="24.95" customHeight="1" spans="1:9">
      <c r="A199" s="6">
        <v>197</v>
      </c>
      <c r="B199" s="10" t="s">
        <v>296</v>
      </c>
      <c r="C199" s="10" t="s">
        <v>297</v>
      </c>
      <c r="D199" s="10" t="s">
        <v>298</v>
      </c>
      <c r="E199" s="13">
        <v>71.1</v>
      </c>
      <c r="F199" s="14">
        <v>73.56</v>
      </c>
      <c r="G199" s="14"/>
      <c r="H199" s="15">
        <f>E199*0.4+F199*0.6+G199</f>
        <v>72.576</v>
      </c>
      <c r="I199" s="6">
        <v>1</v>
      </c>
    </row>
    <row r="200" ht="24.95" customHeight="1" spans="1:9">
      <c r="A200" s="6">
        <v>198</v>
      </c>
      <c r="B200" s="10" t="s">
        <v>299</v>
      </c>
      <c r="C200" s="10" t="s">
        <v>297</v>
      </c>
      <c r="D200" s="10" t="s">
        <v>298</v>
      </c>
      <c r="E200" s="13">
        <v>73.7</v>
      </c>
      <c r="F200" s="14" t="s">
        <v>60</v>
      </c>
      <c r="G200" s="14"/>
      <c r="H200" s="15">
        <f>E200*0.4+G200</f>
        <v>29.48</v>
      </c>
      <c r="I200" s="6">
        <v>2</v>
      </c>
    </row>
    <row r="201" ht="24.95" customHeight="1" spans="1:9">
      <c r="A201" s="6">
        <v>199</v>
      </c>
      <c r="B201" s="10" t="s">
        <v>300</v>
      </c>
      <c r="C201" s="10" t="s">
        <v>297</v>
      </c>
      <c r="D201" s="10" t="s">
        <v>298</v>
      </c>
      <c r="E201" s="13">
        <v>68</v>
      </c>
      <c r="F201" s="14" t="s">
        <v>60</v>
      </c>
      <c r="G201" s="14"/>
      <c r="H201" s="15">
        <f>E201*0.4+G201</f>
        <v>27.2</v>
      </c>
      <c r="I201" s="6">
        <v>3</v>
      </c>
    </row>
    <row r="202" ht="24.95" customHeight="1" spans="1:9">
      <c r="A202" s="6">
        <v>200</v>
      </c>
      <c r="B202" s="10" t="s">
        <v>301</v>
      </c>
      <c r="C202" s="10" t="s">
        <v>297</v>
      </c>
      <c r="D202" s="10" t="s">
        <v>302</v>
      </c>
      <c r="E202" s="13">
        <v>74.4</v>
      </c>
      <c r="F202" s="14">
        <v>81.5</v>
      </c>
      <c r="G202" s="14"/>
      <c r="H202" s="15">
        <f>E202*0.4+F202*0.6+G202</f>
        <v>78.66</v>
      </c>
      <c r="I202" s="6">
        <v>1</v>
      </c>
    </row>
    <row r="203" ht="24.95" customHeight="1" spans="1:9">
      <c r="A203" s="6">
        <v>201</v>
      </c>
      <c r="B203" s="10" t="s">
        <v>303</v>
      </c>
      <c r="C203" s="10" t="s">
        <v>297</v>
      </c>
      <c r="D203" s="10" t="s">
        <v>302</v>
      </c>
      <c r="E203" s="13">
        <v>71.7</v>
      </c>
      <c r="F203" s="14">
        <v>80.32</v>
      </c>
      <c r="G203" s="14"/>
      <c r="H203" s="15">
        <f>E203*0.4+F203*0.6+G203</f>
        <v>76.872</v>
      </c>
      <c r="I203" s="6">
        <v>2</v>
      </c>
    </row>
    <row r="204" ht="24.95" customHeight="1" spans="1:9">
      <c r="A204" s="6">
        <v>202</v>
      </c>
      <c r="B204" s="10" t="s">
        <v>304</v>
      </c>
      <c r="C204" s="10" t="s">
        <v>297</v>
      </c>
      <c r="D204" s="10" t="s">
        <v>302</v>
      </c>
      <c r="E204" s="13">
        <v>71.5</v>
      </c>
      <c r="F204" s="14">
        <v>78.24</v>
      </c>
      <c r="G204" s="14"/>
      <c r="H204" s="15">
        <f>E204*0.4+F204*0.6+G204</f>
        <v>75.544</v>
      </c>
      <c r="I204" s="6">
        <v>3</v>
      </c>
    </row>
    <row r="205" ht="24.95" customHeight="1" spans="1:9">
      <c r="A205" s="6">
        <v>205</v>
      </c>
      <c r="B205" s="10" t="s">
        <v>305</v>
      </c>
      <c r="C205" s="10" t="s">
        <v>306</v>
      </c>
      <c r="D205" s="10" t="s">
        <v>307</v>
      </c>
      <c r="E205" s="11"/>
      <c r="F205" s="12">
        <v>63.78</v>
      </c>
      <c r="G205" s="12"/>
      <c r="H205" s="12">
        <v>63.78</v>
      </c>
      <c r="I205" s="6">
        <v>1</v>
      </c>
    </row>
    <row r="206" ht="24.95" customHeight="1" spans="1:9">
      <c r="A206" s="6">
        <v>206</v>
      </c>
      <c r="B206" s="10" t="s">
        <v>308</v>
      </c>
      <c r="C206" s="10" t="s">
        <v>306</v>
      </c>
      <c r="D206" s="10" t="s">
        <v>307</v>
      </c>
      <c r="E206" s="11"/>
      <c r="F206" s="12">
        <v>61.26</v>
      </c>
      <c r="G206" s="12"/>
      <c r="H206" s="12">
        <v>61.26</v>
      </c>
      <c r="I206" s="6">
        <v>2</v>
      </c>
    </row>
    <row r="207" ht="24.95" customHeight="1" spans="1:9">
      <c r="A207" s="6">
        <v>203</v>
      </c>
      <c r="B207" s="10" t="s">
        <v>309</v>
      </c>
      <c r="C207" s="10" t="s">
        <v>306</v>
      </c>
      <c r="D207" s="10" t="s">
        <v>307</v>
      </c>
      <c r="E207" s="11"/>
      <c r="F207" s="12" t="s">
        <v>60</v>
      </c>
      <c r="G207" s="12"/>
      <c r="H207" s="12" t="s">
        <v>60</v>
      </c>
      <c r="I207" s="6"/>
    </row>
    <row r="208" ht="24.95" customHeight="1" spans="1:9">
      <c r="A208" s="6">
        <v>204</v>
      </c>
      <c r="B208" s="10" t="s">
        <v>310</v>
      </c>
      <c r="C208" s="10" t="s">
        <v>306</v>
      </c>
      <c r="D208" s="10" t="s">
        <v>307</v>
      </c>
      <c r="E208" s="11"/>
      <c r="F208" s="12" t="s">
        <v>60</v>
      </c>
      <c r="G208" s="12"/>
      <c r="H208" s="12" t="s">
        <v>60</v>
      </c>
      <c r="I208" s="6"/>
    </row>
    <row r="209" ht="24.95" customHeight="1" spans="1:9">
      <c r="A209" s="6">
        <v>207</v>
      </c>
      <c r="B209" s="10" t="s">
        <v>311</v>
      </c>
      <c r="C209" s="10" t="s">
        <v>312</v>
      </c>
      <c r="D209" s="10" t="s">
        <v>286</v>
      </c>
      <c r="E209" s="13">
        <v>67.7</v>
      </c>
      <c r="F209" s="14">
        <v>84.82</v>
      </c>
      <c r="G209" s="14"/>
      <c r="H209" s="15">
        <f>E209*0.4+F209*0.6+G209</f>
        <v>77.972</v>
      </c>
      <c r="I209" s="6">
        <v>1</v>
      </c>
    </row>
    <row r="210" ht="24.95" customHeight="1" spans="1:9">
      <c r="A210" s="6">
        <v>208</v>
      </c>
      <c r="B210" s="10" t="s">
        <v>313</v>
      </c>
      <c r="C210" s="10" t="s">
        <v>312</v>
      </c>
      <c r="D210" s="10" t="s">
        <v>286</v>
      </c>
      <c r="E210" s="13">
        <v>65.6</v>
      </c>
      <c r="F210" s="14">
        <v>76.24</v>
      </c>
      <c r="G210" s="14"/>
      <c r="H210" s="15">
        <f>E210*0.4+F210*0.6+G210</f>
        <v>71.984</v>
      </c>
      <c r="I210" s="6">
        <v>2</v>
      </c>
    </row>
    <row r="211" ht="24.95" customHeight="1" spans="1:9">
      <c r="A211" s="6">
        <v>209</v>
      </c>
      <c r="B211" s="10" t="s">
        <v>314</v>
      </c>
      <c r="C211" s="10" t="s">
        <v>312</v>
      </c>
      <c r="D211" s="10" t="s">
        <v>286</v>
      </c>
      <c r="E211" s="13">
        <v>54.3</v>
      </c>
      <c r="F211" s="14">
        <v>79.94</v>
      </c>
      <c r="G211" s="14"/>
      <c r="H211" s="15">
        <f>E211*0.4+F211*0.6+G211</f>
        <v>69.684</v>
      </c>
      <c r="I211" s="6">
        <v>3</v>
      </c>
    </row>
    <row r="212" ht="24.95" customHeight="1" spans="1:9">
      <c r="A212" s="6">
        <v>210</v>
      </c>
      <c r="B212" s="10" t="s">
        <v>315</v>
      </c>
      <c r="C212" s="10" t="s">
        <v>312</v>
      </c>
      <c r="D212" s="10" t="s">
        <v>286</v>
      </c>
      <c r="E212" s="13">
        <v>56.4</v>
      </c>
      <c r="F212" s="14">
        <v>75.34</v>
      </c>
      <c r="G212" s="14"/>
      <c r="H212" s="15">
        <f>E212*0.4+F212*0.6+G212</f>
        <v>67.764</v>
      </c>
      <c r="I212" s="6">
        <v>4</v>
      </c>
    </row>
    <row r="213" ht="24.95" customHeight="1" spans="1:9">
      <c r="A213" s="6">
        <v>211</v>
      </c>
      <c r="B213" s="10" t="s">
        <v>316</v>
      </c>
      <c r="C213" s="10" t="s">
        <v>312</v>
      </c>
      <c r="D213" s="10" t="s">
        <v>286</v>
      </c>
      <c r="E213" s="13">
        <v>60.5</v>
      </c>
      <c r="F213" s="14">
        <v>70.38</v>
      </c>
      <c r="G213" s="14"/>
      <c r="H213" s="15">
        <f>E213*0.4+F213*0.6+G213</f>
        <v>66.428</v>
      </c>
      <c r="I213" s="6">
        <v>5</v>
      </c>
    </row>
    <row r="214" ht="24.95" customHeight="1" spans="1:9">
      <c r="A214" s="6">
        <v>212</v>
      </c>
      <c r="B214" s="10" t="s">
        <v>317</v>
      </c>
      <c r="C214" s="10" t="s">
        <v>312</v>
      </c>
      <c r="D214" s="10" t="s">
        <v>286</v>
      </c>
      <c r="E214" s="13">
        <v>53.7</v>
      </c>
      <c r="F214" s="14" t="s">
        <v>60</v>
      </c>
      <c r="G214" s="14"/>
      <c r="H214" s="15">
        <f>E214*0.4+G214</f>
        <v>21.48</v>
      </c>
      <c r="I214" s="6">
        <v>6</v>
      </c>
    </row>
    <row r="215" ht="24.95" customHeight="1" spans="1:9">
      <c r="A215" s="6">
        <v>213</v>
      </c>
      <c r="B215" s="10" t="s">
        <v>318</v>
      </c>
      <c r="C215" s="10" t="s">
        <v>312</v>
      </c>
      <c r="D215" s="10" t="s">
        <v>319</v>
      </c>
      <c r="E215" s="13">
        <v>73.1</v>
      </c>
      <c r="F215" s="14">
        <v>84.92</v>
      </c>
      <c r="G215" s="14"/>
      <c r="H215" s="15">
        <f t="shared" ref="H215:H220" si="9">E215*0.4+F215*0.6+G215</f>
        <v>80.192</v>
      </c>
      <c r="I215" s="6">
        <v>1</v>
      </c>
    </row>
    <row r="216" ht="24.95" customHeight="1" spans="1:9">
      <c r="A216" s="6">
        <v>214</v>
      </c>
      <c r="B216" s="10" t="s">
        <v>320</v>
      </c>
      <c r="C216" s="10" t="s">
        <v>312</v>
      </c>
      <c r="D216" s="10" t="s">
        <v>319</v>
      </c>
      <c r="E216" s="13">
        <v>68.4</v>
      </c>
      <c r="F216" s="14">
        <v>87.14</v>
      </c>
      <c r="G216" s="14"/>
      <c r="H216" s="15">
        <f t="shared" si="9"/>
        <v>79.644</v>
      </c>
      <c r="I216" s="6">
        <v>2</v>
      </c>
    </row>
    <row r="217" ht="24.95" customHeight="1" spans="1:9">
      <c r="A217" s="6">
        <v>215</v>
      </c>
      <c r="B217" s="10" t="s">
        <v>321</v>
      </c>
      <c r="C217" s="10" t="s">
        <v>312</v>
      </c>
      <c r="D217" s="10" t="s">
        <v>319</v>
      </c>
      <c r="E217" s="13">
        <v>62.6</v>
      </c>
      <c r="F217" s="14">
        <v>82.74</v>
      </c>
      <c r="G217" s="14"/>
      <c r="H217" s="15">
        <f t="shared" si="9"/>
        <v>74.684</v>
      </c>
      <c r="I217" s="6">
        <v>3</v>
      </c>
    </row>
    <row r="218" ht="24.95" customHeight="1" spans="1:9">
      <c r="A218" s="6">
        <v>216</v>
      </c>
      <c r="B218" s="10" t="s">
        <v>322</v>
      </c>
      <c r="C218" s="10" t="s">
        <v>323</v>
      </c>
      <c r="D218" s="10" t="s">
        <v>324</v>
      </c>
      <c r="E218" s="13">
        <v>74.9</v>
      </c>
      <c r="F218" s="14">
        <v>87.46</v>
      </c>
      <c r="G218" s="14"/>
      <c r="H218" s="15">
        <f t="shared" si="9"/>
        <v>82.436</v>
      </c>
      <c r="I218" s="6">
        <v>1</v>
      </c>
    </row>
    <row r="219" ht="24.95" customHeight="1" spans="1:9">
      <c r="A219" s="6">
        <v>217</v>
      </c>
      <c r="B219" s="10" t="s">
        <v>325</v>
      </c>
      <c r="C219" s="10" t="s">
        <v>323</v>
      </c>
      <c r="D219" s="10" t="s">
        <v>324</v>
      </c>
      <c r="E219" s="13">
        <v>75.4</v>
      </c>
      <c r="F219" s="14">
        <v>82.98</v>
      </c>
      <c r="G219" s="14"/>
      <c r="H219" s="15">
        <f t="shared" si="9"/>
        <v>79.948</v>
      </c>
      <c r="I219" s="6">
        <v>2</v>
      </c>
    </row>
    <row r="220" ht="24.95" customHeight="1" spans="1:9">
      <c r="A220" s="6">
        <v>218</v>
      </c>
      <c r="B220" s="10" t="s">
        <v>326</v>
      </c>
      <c r="C220" s="10" t="s">
        <v>323</v>
      </c>
      <c r="D220" s="10" t="s">
        <v>324</v>
      </c>
      <c r="E220" s="13">
        <v>74.6</v>
      </c>
      <c r="F220" s="14">
        <v>79.58</v>
      </c>
      <c r="G220" s="14"/>
      <c r="H220" s="15">
        <f t="shared" si="9"/>
        <v>77.588</v>
      </c>
      <c r="I220" s="6">
        <v>3</v>
      </c>
    </row>
  </sheetData>
  <sortState ref="B3:I220">
    <sortCondition ref="C3:C220"/>
    <sortCondition ref="D3:D220"/>
    <sortCondition ref="H3:H220" descending="1"/>
  </sortState>
  <mergeCells count="1">
    <mergeCell ref="A1:I1"/>
  </mergeCell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随缘</cp:lastModifiedBy>
  <dcterms:created xsi:type="dcterms:W3CDTF">2022-07-20T08:02:00Z</dcterms:created>
  <dcterms:modified xsi:type="dcterms:W3CDTF">2022-07-23T07:46:25Z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6C12CC1C96DB499694539514F955D5FB</vt:lpwstr>
  </property>
  <property fmtid="{D5CDD505-2E9C-101B-9397-08002B2CF9AE}" pid="3" name="KSOProductBuildVer">
    <vt:lpwstr>2052-11.1.0.11830</vt:lpwstr>
  </property>
</Properties>
</file>