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<sst xmlns="http://schemas.openxmlformats.org/spreadsheetml/2006/main" count="72" uniqueCount="45">
  <si>
    <t>2019年12月上虞机关事业单位编外人员总成绩公布</t>
  </si>
  <si>
    <t>序号</t>
  </si>
  <si>
    <t>准考证号</t>
  </si>
  <si>
    <t>性别</t>
  </si>
  <si>
    <t>报考单位</t>
  </si>
  <si>
    <t>岗位</t>
  </si>
  <si>
    <t>笔试成绩</t>
  </si>
  <si>
    <t>面试成绩</t>
  </si>
  <si>
    <t>总成绩</t>
  </si>
  <si>
    <t>名次</t>
  </si>
  <si>
    <t>备注</t>
  </si>
  <si>
    <t>顾洋娜</t>
  </si>
  <si>
    <t>女</t>
  </si>
  <si>
    <t>上浦镇政府</t>
  </si>
  <si>
    <t>安全生产和生态环保协管1</t>
  </si>
  <si>
    <t>体检入围</t>
  </si>
  <si>
    <t>陈青青</t>
  </si>
  <si>
    <t>张佳荧</t>
  </si>
  <si>
    <t>缺考</t>
  </si>
  <si>
    <t>傅佳松</t>
  </si>
  <si>
    <t>男</t>
  </si>
  <si>
    <t>安全生产和生态环保协管2</t>
  </si>
  <si>
    <t>魏逸恒</t>
  </si>
  <si>
    <t>丁薇婷</t>
  </si>
  <si>
    <t>司法局</t>
  </si>
  <si>
    <t>社区矫正1</t>
  </si>
  <si>
    <t>陈格桑</t>
  </si>
  <si>
    <t>王洁宸</t>
  </si>
  <si>
    <t>章丹玉</t>
  </si>
  <si>
    <t>社区矫正2</t>
  </si>
  <si>
    <t>王启光</t>
  </si>
  <si>
    <t>黄程宽</t>
  </si>
  <si>
    <t>姚文林</t>
  </si>
  <si>
    <t>章镇居委会</t>
  </si>
  <si>
    <t>居委工作者</t>
  </si>
  <si>
    <t>高彩霞</t>
  </si>
  <si>
    <t>李红梅</t>
  </si>
  <si>
    <t>傅楚涵</t>
  </si>
  <si>
    <t>章镇镇人民镇府</t>
  </si>
  <si>
    <t>代理会计</t>
  </si>
  <si>
    <t>洪晶晶</t>
  </si>
  <si>
    <t>谢珊珊</t>
  </si>
  <si>
    <t>成泽华</t>
  </si>
  <si>
    <t>禁毒社工</t>
  </si>
  <si>
    <t>叶炬峰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</si>
</sst>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6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E11" sqref="E11:E13"/>
    </sheetView>
  </sheetViews>
  <sheetFormatPr defaultColWidth="9" defaultRowHeight="13.5"/>
  <cols>
    <col min="1" max="1" width="5.125" customWidth="1"/>
    <col min="4" max="4" width="15" customWidth="1"/>
    <col min="5" max="5" width="24.5" customWidth="1"/>
    <col min="7" max="7" width="10.75"/>
    <col min="8" max="8" width="17.125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" t="s">
        <v>9</v>
      </c>
      <c r="J2" s="2" t="s">
        <v>10</v>
      </c>
    </row>
    <row r="3" ht="18.75" spans="1:10">
      <c r="A3" s="2">
        <v>1</v>
      </c>
      <c r="B3" s="5" t="s">
        <v>11</v>
      </c>
      <c r="C3" s="5" t="s">
        <v>12</v>
      </c>
      <c r="D3" s="6" t="s">
        <v>13</v>
      </c>
      <c r="E3" s="6" t="s">
        <v>14</v>
      </c>
      <c r="F3" s="7">
        <v>62</v>
      </c>
      <c r="G3" s="7">
        <v>77.02</v>
      </c>
      <c r="H3" s="8">
        <f>G3*0.6+F3*0.4</f>
        <v>71.012</v>
      </c>
      <c r="I3" s="2">
        <v>1</v>
      </c>
      <c r="J3" s="11" t="s">
        <v>15</v>
      </c>
    </row>
    <row r="4" ht="18.75" spans="1:10">
      <c r="A4" s="2">
        <v>2</v>
      </c>
      <c r="B4" s="5" t="s">
        <v>16</v>
      </c>
      <c r="C4" s="5" t="s">
        <v>12</v>
      </c>
      <c r="D4" s="9"/>
      <c r="E4" s="9"/>
      <c r="F4" s="7">
        <v>59</v>
      </c>
      <c r="G4" s="7">
        <v>72.6</v>
      </c>
      <c r="H4" s="8">
        <f>G4*0.6+F4*0.4</f>
        <v>67.16</v>
      </c>
      <c r="I4" s="2">
        <v>2</v>
      </c>
      <c r="J4" s="11"/>
    </row>
    <row r="5" ht="18.75" spans="1:10">
      <c r="A5" s="2">
        <v>3</v>
      </c>
      <c r="B5" s="5" t="s">
        <v>17</v>
      </c>
      <c r="C5" s="5" t="s">
        <v>12</v>
      </c>
      <c r="D5" s="9"/>
      <c r="E5" s="10"/>
      <c r="F5" s="7">
        <v>56.5</v>
      </c>
      <c r="G5" s="7" t="s">
        <v>18</v>
      </c>
      <c r="H5" s="8">
        <f>F5*0.4</f>
        <v>22.6</v>
      </c>
      <c r="I5" s="2">
        <v>3</v>
      </c>
      <c r="J5" s="11"/>
    </row>
    <row r="6" ht="18.75" spans="1:10">
      <c r="A6" s="2">
        <v>4</v>
      </c>
      <c r="B6" s="5" t="s">
        <v>19</v>
      </c>
      <c r="C6" s="5" t="s">
        <v>20</v>
      </c>
      <c r="D6" s="9"/>
      <c r="E6" s="6" t="s">
        <v>21</v>
      </c>
      <c r="F6" s="7">
        <v>77</v>
      </c>
      <c r="G6" s="7">
        <v>71.78</v>
      </c>
      <c r="H6" s="8">
        <f>G6*0.6+F6*0.4</f>
        <v>73.868</v>
      </c>
      <c r="I6" s="2">
        <v>1</v>
      </c>
      <c r="J6" s="11" t="s">
        <v>15</v>
      </c>
    </row>
    <row r="7" ht="18.75" spans="1:10">
      <c r="A7" s="2">
        <v>5</v>
      </c>
      <c r="B7" s="5" t="s">
        <v>22</v>
      </c>
      <c r="C7" s="5" t="s">
        <v>20</v>
      </c>
      <c r="D7" s="10"/>
      <c r="E7" s="10"/>
      <c r="F7" s="7">
        <v>47.5</v>
      </c>
      <c r="G7" s="7" t="s">
        <v>18</v>
      </c>
      <c r="H7" s="8">
        <f>F7*0.4</f>
        <v>19</v>
      </c>
      <c r="I7" s="2">
        <v>2</v>
      </c>
      <c r="J7" s="11"/>
    </row>
    <row r="8" ht="18.75" spans="1:10">
      <c r="A8" s="2">
        <v>6</v>
      </c>
      <c r="B8" s="5" t="s">
        <v>23</v>
      </c>
      <c r="C8" s="5" t="s">
        <v>12</v>
      </c>
      <c r="D8" s="6" t="s">
        <v>24</v>
      </c>
      <c r="E8" s="6" t="s">
        <v>25</v>
      </c>
      <c r="F8" s="7">
        <v>63</v>
      </c>
      <c r="G8" s="7">
        <v>79.74</v>
      </c>
      <c r="H8" s="8">
        <f>G8*0.6+F8*0.4</f>
        <v>73.044</v>
      </c>
      <c r="I8" s="2">
        <v>1</v>
      </c>
      <c r="J8" s="11" t="s">
        <v>15</v>
      </c>
    </row>
    <row r="9" ht="18.75" spans="1:10">
      <c r="A9" s="2">
        <v>7</v>
      </c>
      <c r="B9" s="5" t="s">
        <v>26</v>
      </c>
      <c r="C9" s="5" t="s">
        <v>12</v>
      </c>
      <c r="D9" s="9"/>
      <c r="E9" s="9"/>
      <c r="F9" s="7">
        <v>65.5</v>
      </c>
      <c r="G9" s="7">
        <v>76.1</v>
      </c>
      <c r="H9" s="8">
        <f>G9*0.6+F9*0.4</f>
        <v>71.86</v>
      </c>
      <c r="I9" s="2">
        <v>2</v>
      </c>
      <c r="J9" s="11"/>
    </row>
    <row r="10" ht="18.75" spans="1:10">
      <c r="A10" s="2">
        <v>8</v>
      </c>
      <c r="B10" s="5" t="s">
        <v>27</v>
      </c>
      <c r="C10" s="5" t="s">
        <v>20</v>
      </c>
      <c r="D10" s="9"/>
      <c r="E10" s="10"/>
      <c r="F10" s="7">
        <v>68</v>
      </c>
      <c r="G10" s="7">
        <v>73.16</v>
      </c>
      <c r="H10" s="8">
        <f>G10*0.6+F10*0.4</f>
        <v>71.096</v>
      </c>
      <c r="I10" s="2">
        <v>3</v>
      </c>
      <c r="J10" s="11"/>
    </row>
    <row r="11" ht="18.75" spans="1:10">
      <c r="A11" s="2">
        <v>9</v>
      </c>
      <c r="B11" s="5" t="s">
        <v>28</v>
      </c>
      <c r="C11" s="5" t="s">
        <v>12</v>
      </c>
      <c r="D11" s="9"/>
      <c r="E11" s="6" t="s">
        <v>29</v>
      </c>
      <c r="F11" s="7">
        <v>63</v>
      </c>
      <c r="G11" s="7">
        <v>73.04</v>
      </c>
      <c r="H11" s="8">
        <f>G11*0.6+F11*0.4</f>
        <v>69.024</v>
      </c>
      <c r="I11" s="2">
        <v>1</v>
      </c>
      <c r="J11" s="11" t="s">
        <v>15</v>
      </c>
    </row>
    <row r="12" ht="18.75" spans="1:10">
      <c r="A12" s="2">
        <v>10</v>
      </c>
      <c r="B12" s="5" t="s">
        <v>30</v>
      </c>
      <c r="C12" s="5" t="s">
        <v>20</v>
      </c>
      <c r="D12" s="9"/>
      <c r="E12" s="9"/>
      <c r="F12" s="7">
        <v>58</v>
      </c>
      <c r="G12" s="7">
        <v>76.32</v>
      </c>
      <c r="H12" s="8">
        <f>G12*0.6+F12*0.4</f>
        <v>68.992</v>
      </c>
      <c r="I12" s="2">
        <v>2</v>
      </c>
      <c r="J12" s="11"/>
    </row>
    <row r="13" ht="18.75" spans="1:10">
      <c r="A13" s="2">
        <v>11</v>
      </c>
      <c r="B13" s="5" t="s">
        <v>31</v>
      </c>
      <c r="C13" s="5" t="s">
        <v>20</v>
      </c>
      <c r="D13" s="10"/>
      <c r="E13" s="10"/>
      <c r="F13" s="7">
        <v>56</v>
      </c>
      <c r="G13" s="7" t="s">
        <v>18</v>
      </c>
      <c r="H13" s="8">
        <f>F13*0.4</f>
        <v>22.4</v>
      </c>
      <c r="I13" s="2">
        <v>3</v>
      </c>
      <c r="J13" s="11"/>
    </row>
    <row r="14" ht="18.75" spans="1:10">
      <c r="A14" s="2">
        <v>12</v>
      </c>
      <c r="B14" s="5" t="s">
        <v>32</v>
      </c>
      <c r="C14" s="5" t="s">
        <v>12</v>
      </c>
      <c r="D14" s="6" t="s">
        <v>33</v>
      </c>
      <c r="E14" s="6" t="s">
        <v>34</v>
      </c>
      <c r="F14" s="7">
        <v>60</v>
      </c>
      <c r="G14" s="7">
        <v>79.6</v>
      </c>
      <c r="H14" s="8">
        <f>G14*0.6+F14*0.4</f>
        <v>71.76</v>
      </c>
      <c r="I14" s="2">
        <v>1</v>
      </c>
      <c r="J14" s="11" t="s">
        <v>15</v>
      </c>
    </row>
    <row r="15" ht="18.75" spans="1:10">
      <c r="A15" s="2">
        <v>13</v>
      </c>
      <c r="B15" s="5" t="s">
        <v>35</v>
      </c>
      <c r="C15" s="5" t="s">
        <v>12</v>
      </c>
      <c r="D15" s="9"/>
      <c r="E15" s="9"/>
      <c r="F15" s="7">
        <v>57.5</v>
      </c>
      <c r="G15" s="7">
        <v>79.08</v>
      </c>
      <c r="H15" s="8">
        <f>G15*0.6+F15*0.4</f>
        <v>70.448</v>
      </c>
      <c r="I15" s="2">
        <v>2</v>
      </c>
      <c r="J15" s="11"/>
    </row>
    <row r="16" ht="18.75" spans="1:10">
      <c r="A16" s="2">
        <v>14</v>
      </c>
      <c r="B16" s="5" t="s">
        <v>36</v>
      </c>
      <c r="C16" s="5" t="s">
        <v>12</v>
      </c>
      <c r="D16" s="10"/>
      <c r="E16" s="10"/>
      <c r="F16" s="7">
        <v>55.5</v>
      </c>
      <c r="G16" s="7">
        <v>78.9</v>
      </c>
      <c r="H16" s="8">
        <f>G16*0.6+F16*0.4</f>
        <v>69.54</v>
      </c>
      <c r="I16" s="2">
        <v>3</v>
      </c>
      <c r="J16" s="11"/>
    </row>
    <row r="17" ht="18.75" spans="1:10">
      <c r="A17" s="2">
        <v>15</v>
      </c>
      <c r="B17" s="5" t="s">
        <v>37</v>
      </c>
      <c r="C17" s="5" t="s">
        <v>12</v>
      </c>
      <c r="D17" s="6" t="s">
        <v>38</v>
      </c>
      <c r="E17" s="6" t="s">
        <v>39</v>
      </c>
      <c r="F17" s="7">
        <v>67</v>
      </c>
      <c r="G17" s="7">
        <v>73.98</v>
      </c>
      <c r="H17" s="8">
        <f>G17*0.6+F17*0.4</f>
        <v>71.188</v>
      </c>
      <c r="I17" s="2">
        <v>1</v>
      </c>
      <c r="J17" s="11" t="s">
        <v>15</v>
      </c>
    </row>
    <row r="18" ht="18.75" spans="1:10">
      <c r="A18" s="2">
        <v>16</v>
      </c>
      <c r="B18" s="5" t="s">
        <v>40</v>
      </c>
      <c r="C18" s="5" t="s">
        <v>12</v>
      </c>
      <c r="D18" s="9"/>
      <c r="E18" s="9"/>
      <c r="F18" s="7">
        <v>68.5</v>
      </c>
      <c r="G18" s="7" t="s">
        <v>18</v>
      </c>
      <c r="H18" s="8">
        <f>F18*0.4</f>
        <v>27.4</v>
      </c>
      <c r="I18" s="2">
        <v>2</v>
      </c>
      <c r="J18" s="11"/>
    </row>
    <row r="19" ht="18.75" spans="1:10">
      <c r="A19" s="2">
        <v>17</v>
      </c>
      <c r="B19" s="5" t="s">
        <v>41</v>
      </c>
      <c r="C19" s="5" t="s">
        <v>12</v>
      </c>
      <c r="D19" s="9"/>
      <c r="E19" s="10"/>
      <c r="F19" s="7">
        <v>66.5</v>
      </c>
      <c r="G19" s="7" t="s">
        <v>18</v>
      </c>
      <c r="H19" s="8">
        <f>F19*0.4</f>
        <v>26.6</v>
      </c>
      <c r="I19" s="2">
        <v>3</v>
      </c>
      <c r="J19" s="11"/>
    </row>
    <row r="20" ht="18.75" spans="1:10">
      <c r="A20" s="2">
        <v>18</v>
      </c>
      <c r="B20" s="5" t="s">
        <v>42</v>
      </c>
      <c r="C20" s="5" t="s">
        <v>20</v>
      </c>
      <c r="D20" s="9"/>
      <c r="E20" s="6" t="s">
        <v>43</v>
      </c>
      <c r="F20" s="7">
        <v>50.5</v>
      </c>
      <c r="G20" s="7">
        <v>71.76</v>
      </c>
      <c r="H20" s="8">
        <f>G20*0.6+F20*0.4</f>
        <v>63.256</v>
      </c>
      <c r="I20" s="2">
        <v>1</v>
      </c>
      <c r="J20" s="11" t="s">
        <v>15</v>
      </c>
    </row>
    <row r="21" ht="18.75" spans="1:10">
      <c r="A21" s="2">
        <v>19</v>
      </c>
      <c r="B21" s="5" t="s">
        <v>44</v>
      </c>
      <c r="C21" s="5" t="s">
        <v>20</v>
      </c>
      <c r="D21" s="10"/>
      <c r="E21" s="10"/>
      <c r="F21" s="7">
        <v>51</v>
      </c>
      <c r="G21" s="7">
        <v>59.6</v>
      </c>
      <c r="H21" s="8">
        <f>G21*0.6+F21*0.4</f>
        <v>56.16</v>
      </c>
      <c r="I21" s="2">
        <v>2</v>
      </c>
      <c r="J21" s="12"/>
    </row>
  </sheetData>
  <sortState ref="B3:H21">
    <sortCondition ref="D3:D21"/>
    <sortCondition ref="E3:E21"/>
    <sortCondition ref="H3:H21" descending="1"/>
  </sortState>
  <mergeCells count="12">
    <mergeCell ref="A1:J1"/>
    <mergeCell ref="D3:D7"/>
    <mergeCell ref="D8:D13"/>
    <mergeCell ref="D14:D16"/>
    <mergeCell ref="D17:D21"/>
    <mergeCell ref="E3:E5"/>
    <mergeCell ref="E6:E7"/>
    <mergeCell ref="E8:E10"/>
    <mergeCell ref="E11:E13"/>
    <mergeCell ref="E14:E16"/>
    <mergeCell ref="E17:E19"/>
    <mergeCell ref="E20:E2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2020-05-19T06:47:00Z</dcterms:created>
  <dcterms:modified xsi:type="dcterms:W3CDTF">2020-05-24T03:08:13Z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